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g-store02\MSU_Net\Financije\Racunovodstvo - dokumenti\ZABA\Isplate 2024_ZABA\"/>
    </mc:Choice>
  </mc:AlternateContent>
  <xr:revisionPtr revIDLastSave="0" documentId="13_ncr:1_{F01DFB14-0B23-4266-A7E3-0E9EBFEDD00F}" xr6:coauthVersionLast="47" xr6:coauthVersionMax="47" xr10:uidLastSave="{00000000-0000-0000-0000-000000000000}"/>
  <bookViews>
    <workbookView xWindow="-60" yWindow="-60" windowWidth="28920" windowHeight="15600" xr2:uid="{E32C7DCE-B796-40C1-BC84-D2534E511BE8}"/>
  </bookViews>
  <sheets>
    <sheet name="Kategorija 1" sheetId="1" r:id="rId1"/>
    <sheet name="Kategorija 2" sheetId="2" r:id="rId2"/>
  </sheets>
  <definedNames>
    <definedName name="_xlnm._FilterDatabase" localSheetId="0" hidden="1">'Kategorija 1'!$A$8:$E$129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E129" i="1"/>
</calcChain>
</file>

<file path=xl/sharedStrings.xml><?xml version="1.0" encoding="utf-8"?>
<sst xmlns="http://schemas.openxmlformats.org/spreadsheetml/2006/main" count="423" uniqueCount="189">
  <si>
    <t>OBVEZNIK : MUZEJ SUVREMENE UMJETNOSTI</t>
  </si>
  <si>
    <t xml:space="preserve">ADRESA: Avenija Dubrovnik 17, 10 010 Zagreb </t>
  </si>
  <si>
    <t>Naziv primatelja</t>
  </si>
  <si>
    <t>OIB</t>
  </si>
  <si>
    <t>Sjedište primatelja</t>
  </si>
  <si>
    <t>Vrsta rashoda i izdatka</t>
  </si>
  <si>
    <t>Zbroj</t>
  </si>
  <si>
    <t>ANA ANTONIJA OPALIĆ</t>
  </si>
  <si>
    <t>GDPR</t>
  </si>
  <si>
    <t>3237-Intelektualne i osobne usluge (autorski ugovor, ukupan iznos)</t>
  </si>
  <si>
    <t>ANA KNIFER</t>
  </si>
  <si>
    <t>3237-Intelektualne i osobne usluge (autorska prava, ukupan iznos s doprinosima na bruto)</t>
  </si>
  <si>
    <t>ANAMARIA MACANOVIĆ</t>
  </si>
  <si>
    <t>3237-Intelektualne i osobne usluge (autorski ugovor, ukupan iznos s doprinosima na bruto)</t>
  </si>
  <si>
    <t>APIN SUSTAVI D.O.O.</t>
  </si>
  <si>
    <t>ZAGREB</t>
  </si>
  <si>
    <t>3232-Usluge tekućeg i investicijskog održavanja</t>
  </si>
  <si>
    <t>AQUA SOLIS D.O.O.</t>
  </si>
  <si>
    <t>09726338816</t>
  </si>
  <si>
    <t>3293-Reprezentacija</t>
  </si>
  <si>
    <t>ARS KOPIJA D.O.O.</t>
  </si>
  <si>
    <t>3239-Ostale usluge</t>
  </si>
  <si>
    <t>ART KONTAKT j.d.o.o.</t>
  </si>
  <si>
    <t>DUGO SELO</t>
  </si>
  <si>
    <t>3231-Usluge telefona, pošte i prijevoza</t>
  </si>
  <si>
    <t>AVC D.O.O.</t>
  </si>
  <si>
    <t>LUČKO</t>
  </si>
  <si>
    <t>BILIĆ-ERIĆ d.o.o.</t>
  </si>
  <si>
    <t>SESVETE</t>
  </si>
  <si>
    <t>BIPA d.o.o.</t>
  </si>
  <si>
    <t>3222-Materijal i sirovine</t>
  </si>
  <si>
    <t>BOJAN MRĐENOVIĆ, VL. BOJAN MRĐENOVIĆ</t>
  </si>
  <si>
    <t>4243-Muzejski izlošci i predmeti prirodnih rijetkosti</t>
  </si>
  <si>
    <t>CENTAR ZA ŽENSKE STUDIJE</t>
  </si>
  <si>
    <t>3299-Ostali nespomenuti rashodi poslovanja</t>
  </si>
  <si>
    <t>CON FILM d.o.o.</t>
  </si>
  <si>
    <t>CRESCAT D.O.O.</t>
  </si>
  <si>
    <t>DIJANA REŠICKI STANIĆ</t>
  </si>
  <si>
    <t>3237-Intelektualne i osobne usluge (ugovor o djelu, ukupan iznos s doprinosima na bruto)</t>
  </si>
  <si>
    <t>DIZAJNCAF d.o.o.</t>
  </si>
  <si>
    <t>3237-Intelektualne i osobne usluge</t>
  </si>
  <si>
    <t>DUPLICATO MEDIA D.O.O.</t>
  </si>
  <si>
    <t>ĐORĐE BALMAZOVIĆ</t>
  </si>
  <si>
    <t>ELEKTRONIKA-MP D.O.O.</t>
  </si>
  <si>
    <t>ELEKTRO-PLIN PROMET d.o.o.</t>
  </si>
  <si>
    <t>DONJA ZELINA</t>
  </si>
  <si>
    <t>ELGRAD d.o.o.</t>
  </si>
  <si>
    <t>00443524345</t>
  </si>
  <si>
    <t>ENES QUIEN</t>
  </si>
  <si>
    <t>FAB d.o.o.</t>
  </si>
  <si>
    <t>FINANCIJSKA AGENCIJA</t>
  </si>
  <si>
    <t>FINI PRINT J.D.O.O.</t>
  </si>
  <si>
    <t>FLORIJAN SERVIS D.O.O.</t>
  </si>
  <si>
    <t>FORTIUS INFO d.o.o.</t>
  </si>
  <si>
    <t>3238-Računalne usluge</t>
  </si>
  <si>
    <t>GA MA TEAM d.o.o.</t>
  </si>
  <si>
    <t>DONJA DUBRAVA</t>
  </si>
  <si>
    <t>GRAD ZAGREB</t>
  </si>
  <si>
    <t>3234-Komunalne usluge</t>
  </si>
  <si>
    <t>HANZA MEDIA D.O.O.</t>
  </si>
  <si>
    <t>3233-Usluge promidžbe i informiranja</t>
  </si>
  <si>
    <t>HETZNER ONLINE GMBH</t>
  </si>
  <si>
    <t>-</t>
  </si>
  <si>
    <t>GUNZENHAUSEN, NJEMAČKA</t>
  </si>
  <si>
    <t>HGSPOT Grupa d.o.o.</t>
  </si>
  <si>
    <t>3225-Sitni inventar i auto gume</t>
  </si>
  <si>
    <t>HIPERPRODUKCIJA d.o.o.</t>
  </si>
  <si>
    <t>09056518967</t>
  </si>
  <si>
    <t>HOSTELI i TURIZAM d.o.o.</t>
  </si>
  <si>
    <t>3241-Naknade troškova osobama izvan radnog odnosa</t>
  </si>
  <si>
    <t>HP D.D.</t>
  </si>
  <si>
    <t>VELIKA GORICA</t>
  </si>
  <si>
    <t>3433-Zatezne kamate</t>
  </si>
  <si>
    <t>HRT, JAVNA USTANOVA</t>
  </si>
  <si>
    <t>IMA-BR D.O.O.</t>
  </si>
  <si>
    <t>00441438470</t>
  </si>
  <si>
    <t>PULA</t>
  </si>
  <si>
    <t>4241-Knjige</t>
  </si>
  <si>
    <t>IRA-COMMERCE D.O.O.</t>
  </si>
  <si>
    <t>04881568165</t>
  </si>
  <si>
    <t>DUGOPOLJE</t>
  </si>
  <si>
    <t>JADRAN HOTELI d.o.o.</t>
  </si>
  <si>
    <t>RIJEKA</t>
  </si>
  <si>
    <t>3211-Službena putovanja</t>
  </si>
  <si>
    <t>JADRANKA FATUR</t>
  </si>
  <si>
    <t>JASNA PETRIĆ MIOČ</t>
  </si>
  <si>
    <t>JUČER D.O.O.</t>
  </si>
  <si>
    <t>09619096572</t>
  </si>
  <si>
    <t>JUČER DANAS SUTRA</t>
  </si>
  <si>
    <t>04406269319</t>
  </si>
  <si>
    <t>K.G.V.H. EKO d.o.o.</t>
  </si>
  <si>
    <t>KARMEN STOŠIĆ</t>
  </si>
  <si>
    <t>KAUFLAND HRVATSKA K.D.</t>
  </si>
  <si>
    <t>KAUMA D.O.O.</t>
  </si>
  <si>
    <t>KERSCHOFFSET d.o.o.</t>
  </si>
  <si>
    <t>KUNSTTRANS ZAGREB d.o.o.</t>
  </si>
  <si>
    <t>LINK 2 D.O.O.</t>
  </si>
  <si>
    <t>SAMOBOR</t>
  </si>
  <si>
    <t>LORA RAJČIĆ</t>
  </si>
  <si>
    <t>LUDVIG D.O.O.</t>
  </si>
  <si>
    <t>LUKA PEROŠ</t>
  </si>
  <si>
    <t>LUNA BIZOVIČAR</t>
  </si>
  <si>
    <t>MAG INFORMATIKA D.O.O.</t>
  </si>
  <si>
    <t>MANDIS-PHARM LJEKARNA ZAGREB</t>
  </si>
  <si>
    <t>07406857929</t>
  </si>
  <si>
    <t>3221-Uredski materijal i ostali materijalni rashodi</t>
  </si>
  <si>
    <t>MAR MIR PROMET D.O.O.</t>
  </si>
  <si>
    <t>METAL-KOVIS D.O.O.</t>
  </si>
  <si>
    <t>MUELLER TRGOVINA ZAGREB D.O.O.</t>
  </si>
  <si>
    <t>NATALIJA VUJOŠEVIĆ</t>
  </si>
  <si>
    <t>NITOR MEDIA D.O.O.</t>
  </si>
  <si>
    <t>NIVES SERTIĆ</t>
  </si>
  <si>
    <t>OOUR</t>
  </si>
  <si>
    <t>03202982606</t>
  </si>
  <si>
    <t>PEPCO CROATIA D.O.O.</t>
  </si>
  <si>
    <t>PRINTERAJ XL d.o.o.</t>
  </si>
  <si>
    <t>PROMETAL, VL. DRAGUTIN FRLJAK</t>
  </si>
  <si>
    <t>RENATA POLJAK</t>
  </si>
  <si>
    <t>4243-Muzejski izlošci i predmeti prirodnih rijetkosti (otkup, ukupan iznos)</t>
  </si>
  <si>
    <t>RUDAN D.O.O.</t>
  </si>
  <si>
    <t>ŽMINJ</t>
  </si>
  <si>
    <t>SERVIS KOŠIĆ D.O.O.</t>
  </si>
  <si>
    <t>KRIŽEVCI</t>
  </si>
  <si>
    <t>SIXPACK FILM</t>
  </si>
  <si>
    <t>BEČ, AUSTRIJA</t>
  </si>
  <si>
    <t>STJEPAN ANDREJ PETRIĆ</t>
  </si>
  <si>
    <t>STUDENTSKI CENTAR U ZAGREBU</t>
  </si>
  <si>
    <t>STUDIO M, VL. DAMIR MARIČIĆ</t>
  </si>
  <si>
    <t>SVEUČILIŠNA TISKARA D.O.O.</t>
  </si>
  <si>
    <t>TEDI POSLOVANJE D.O.O.</t>
  </si>
  <si>
    <t>05614216244</t>
  </si>
  <si>
    <t>TEPIH LAND, d.o.o.</t>
  </si>
  <si>
    <t>THE JULIUS KOLLER SOCIETY</t>
  </si>
  <si>
    <t>BRATISLAVA, SLOVAČKA</t>
  </si>
  <si>
    <t>TIM KABEL d.o.o.</t>
  </si>
  <si>
    <t>3224-Materijal i dijelovi za tekuće i investicijsko održavanje</t>
  </si>
  <si>
    <t>TOMISLAV JURICA KAĆUNIĆ</t>
  </si>
  <si>
    <t>3237-Intelektualne i osobne usluge (ukupan iznos s doprinosima na bruto)</t>
  </si>
  <si>
    <t>UPI-2M PLUS D.O.O.</t>
  </si>
  <si>
    <t>VODOOPSKRBA I ODVODNJA d.o.o.</t>
  </si>
  <si>
    <t>ZAGREBAČKA BANKA D.D.</t>
  </si>
  <si>
    <t>3431-Bankarske usluge i usluge platnog prometa</t>
  </si>
  <si>
    <t>ZAGREBAČKI HOLDING D.O.O.</t>
  </si>
  <si>
    <t>ZINAM D.O.O.</t>
  </si>
  <si>
    <t>ZOOM VIDEO COMMUNICATIONS INC.</t>
  </si>
  <si>
    <t>SAN JOSE, CALIFORNIA, SAD</t>
  </si>
  <si>
    <t>ANTIDRAMA, VL. INESA ANTIĆ</t>
  </si>
  <si>
    <t>STUDIO HERITAGE, VL. TEA MATIJEVIĆ</t>
  </si>
  <si>
    <t>IVANA BAGO, Dr.Sc., vl. Ivana Bago</t>
  </si>
  <si>
    <t>LIPA &amp; KESTEN vl. Ivana Ostojčić</t>
  </si>
  <si>
    <t>SAMOSTALNA UMJETNICA LALA RAŠČIĆ</t>
  </si>
  <si>
    <t>RE-FLEX, vl. MIROSLAV RAJTER</t>
  </si>
  <si>
    <t>ANTO MAGZAN samostalna umjetnička djelatnost</t>
  </si>
  <si>
    <t>BORIS BERC - SAMOSTALNI UMJETNIK</t>
  </si>
  <si>
    <t>TESARIK, vl. ANTONIO TESARIK</t>
  </si>
  <si>
    <t>ANKER-OBRT ZA TRGOVINU I PROIZVODNJU vl. Ljubomir Dabetić</t>
  </si>
  <si>
    <t>KORALJKA TOMAŠIĆ, ODVJETNICA KORALJKA TOMŠIĆ</t>
  </si>
  <si>
    <t>Odvjetničko društvo ARLOVIĆ &amp; KUKILO d.o.o.</t>
  </si>
  <si>
    <t>TRANSMEDIUM obrt za prevođenje vl. MIRTA JURILJ</t>
  </si>
  <si>
    <t xml:space="preserve">PRINT STUDIO D.O.O. </t>
  </si>
  <si>
    <t>EUROHERC OSIGURANJE D.D.</t>
  </si>
  <si>
    <t>3292-Premije osiguranja</t>
  </si>
  <si>
    <t>BUBAMARA, obrt za usluge prevođenja i poduka vl. Tanja Jovanović</t>
  </si>
  <si>
    <t>DRŽAVNI PRORAČUN REPUBLIKE HRVATSKE</t>
  </si>
  <si>
    <t>3295-Pristojbe i naknade</t>
  </si>
  <si>
    <t>Studentski centar Karlovac</t>
  </si>
  <si>
    <t>STUDIO B NULA VL. MARIJO BANDIĆ</t>
  </si>
  <si>
    <t>TONKOVIĆ-SUPER BRAVAR, VL. ROBERT TONKOVIĆ</t>
  </si>
  <si>
    <t>PRO AUTOMATIKA, OBRT ZA USLUGE vl. TONI NIŽIĆ</t>
  </si>
  <si>
    <t>STUDENTSKI CENTAR U SISKU</t>
  </si>
  <si>
    <t>SISAK</t>
  </si>
  <si>
    <t xml:space="preserve">HEP-TOPLINARSTVO D.O.O. </t>
  </si>
  <si>
    <t>3223-Energija</t>
  </si>
  <si>
    <t>HEP-PLIN D.O.O.</t>
  </si>
  <si>
    <t>OSIJEK</t>
  </si>
  <si>
    <t>HEP-TOPLINARSTVO D.O.O.</t>
  </si>
  <si>
    <t xml:space="preserve">OTIS DIZALA D.O.O. </t>
  </si>
  <si>
    <t>TELEMACH HRVATSKA D.O.O.</t>
  </si>
  <si>
    <t>HEP ELEKTRA D.O.O.</t>
  </si>
  <si>
    <t>WIENER OSIGURANJE VIENNA INSURANCE GROUP d.d.</t>
  </si>
  <si>
    <t>Z-EL d.o.o.</t>
  </si>
  <si>
    <t>Ukupni zbroj</t>
  </si>
  <si>
    <t>Iznos</t>
  </si>
  <si>
    <t>3111-Plaće za redovan rad</t>
  </si>
  <si>
    <t>3121-Ostali rashodi za zaposlene</t>
  </si>
  <si>
    <t>3132-Doprinosi za obvezno zdravstveno osiguranje</t>
  </si>
  <si>
    <t>3212-Naknade za prijevoz, za rad na terenu i odvojeni život</t>
  </si>
  <si>
    <t>(razdoblje 1.1.2024.-31.1.2024.)</t>
  </si>
  <si>
    <t>Izvještaj o utrošku sredstava jedinice lokalne i područne (regionalne) samouprave te proračunskih i izvanproračunskih korisnika državnog proračuna
 i jedinica lokalne i područne (regionalne) samouprave za siječanj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</si>
</sst>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4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ABABAB"/>
      </right>
      <top style="thin">
        <color theme="0" tint="-0.499984740745262"/>
      </top>
      <bottom/>
      <diagonal/>
    </border>
    <border>
      <left style="thin">
        <color rgb="FFABABAB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theme="0" tint="-0.499984740745262"/>
      </right>
      <top style="thin">
        <color rgb="FFABABAB"/>
      </top>
      <bottom/>
      <diagonal/>
    </border>
    <border>
      <left style="thin">
        <color theme="0" tint="-0.499984740745262"/>
      </left>
      <right style="thin">
        <color rgb="FFABABAB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BABAB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164" fontId="1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4" fontId="2" fillId="0" borderId="8" xfId="0" applyNumberFormat="1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2" xfId="0" applyFont="1" applyBorder="1"/>
    <xf numFmtId="164" fontId="1" fillId="0" borderId="13" xfId="0" applyNumberFormat="1" applyFont="1" applyBorder="1"/>
    <xf numFmtId="0" fontId="2" fillId="0" borderId="14" xfId="0" applyFont="1" applyBorder="1"/>
    <xf numFmtId="164" fontId="2" fillId="0" borderId="15" xfId="0" applyNumberFormat="1" applyFont="1" applyBorder="1"/>
    <xf numFmtId="0" fontId="0" fillId="0" borderId="16" xfId="0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/>
    <xf numFmtId="0" fontId="1" fillId="0" borderId="0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17B7-B8A3-4C16-B018-3607357E3FDD}">
  <dimension ref="A1:E129"/>
  <sheetViews>
    <sheetView tabSelected="1" workbookViewId="0">
      <pane ySplit="8" topLeftCell="A9" activePane="bottomLeft" state="frozen"/>
      <selection pane="bottomLeft" activeCell="I18" sqref="I18"/>
    </sheetView>
  </sheetViews>
  <sheetFormatPr defaultRowHeight="12.75" x14ac:dyDescent="0.2"/>
  <cols>
    <col min="1" max="1" width="55" bestFit="1" customWidth="1"/>
    <col min="2" max="2" width="12" style="5" bestFit="1" customWidth="1"/>
    <col min="3" max="3" width="22.85546875" style="6" bestFit="1" customWidth="1"/>
    <col min="4" max="4" width="73.85546875" customWidth="1"/>
    <col min="5" max="5" width="13.42578125" style="7" bestFit="1" customWidth="1"/>
    <col min="257" max="257" width="55" bestFit="1" customWidth="1"/>
    <col min="258" max="258" width="12" bestFit="1" customWidth="1"/>
    <col min="259" max="259" width="22.85546875" bestFit="1" customWidth="1"/>
    <col min="260" max="260" width="73.85546875" customWidth="1"/>
    <col min="261" max="261" width="13.42578125" bestFit="1" customWidth="1"/>
    <col min="513" max="513" width="55" bestFit="1" customWidth="1"/>
    <col min="514" max="514" width="12" bestFit="1" customWidth="1"/>
    <col min="515" max="515" width="22.85546875" bestFit="1" customWidth="1"/>
    <col min="516" max="516" width="73.85546875" customWidth="1"/>
    <col min="517" max="517" width="13.42578125" bestFit="1" customWidth="1"/>
    <col min="769" max="769" width="55" bestFit="1" customWidth="1"/>
    <col min="770" max="770" width="12" bestFit="1" customWidth="1"/>
    <col min="771" max="771" width="22.85546875" bestFit="1" customWidth="1"/>
    <col min="772" max="772" width="73.85546875" customWidth="1"/>
    <col min="773" max="773" width="13.42578125" bestFit="1" customWidth="1"/>
    <col min="1025" max="1025" width="55" bestFit="1" customWidth="1"/>
    <col min="1026" max="1026" width="12" bestFit="1" customWidth="1"/>
    <col min="1027" max="1027" width="22.85546875" bestFit="1" customWidth="1"/>
    <col min="1028" max="1028" width="73.85546875" customWidth="1"/>
    <col min="1029" max="1029" width="13.42578125" bestFit="1" customWidth="1"/>
    <col min="1281" max="1281" width="55" bestFit="1" customWidth="1"/>
    <col min="1282" max="1282" width="12" bestFit="1" customWidth="1"/>
    <col min="1283" max="1283" width="22.85546875" bestFit="1" customWidth="1"/>
    <col min="1284" max="1284" width="73.85546875" customWidth="1"/>
    <col min="1285" max="1285" width="13.42578125" bestFit="1" customWidth="1"/>
    <col min="1537" max="1537" width="55" bestFit="1" customWidth="1"/>
    <col min="1538" max="1538" width="12" bestFit="1" customWidth="1"/>
    <col min="1539" max="1539" width="22.85546875" bestFit="1" customWidth="1"/>
    <col min="1540" max="1540" width="73.85546875" customWidth="1"/>
    <col min="1541" max="1541" width="13.42578125" bestFit="1" customWidth="1"/>
    <col min="1793" max="1793" width="55" bestFit="1" customWidth="1"/>
    <col min="1794" max="1794" width="12" bestFit="1" customWidth="1"/>
    <col min="1795" max="1795" width="22.85546875" bestFit="1" customWidth="1"/>
    <col min="1796" max="1796" width="73.85546875" customWidth="1"/>
    <col min="1797" max="1797" width="13.42578125" bestFit="1" customWidth="1"/>
    <col min="2049" max="2049" width="55" bestFit="1" customWidth="1"/>
    <col min="2050" max="2050" width="12" bestFit="1" customWidth="1"/>
    <col min="2051" max="2051" width="22.85546875" bestFit="1" customWidth="1"/>
    <col min="2052" max="2052" width="73.85546875" customWidth="1"/>
    <col min="2053" max="2053" width="13.42578125" bestFit="1" customWidth="1"/>
    <col min="2305" max="2305" width="55" bestFit="1" customWidth="1"/>
    <col min="2306" max="2306" width="12" bestFit="1" customWidth="1"/>
    <col min="2307" max="2307" width="22.85546875" bestFit="1" customWidth="1"/>
    <col min="2308" max="2308" width="73.85546875" customWidth="1"/>
    <col min="2309" max="2309" width="13.42578125" bestFit="1" customWidth="1"/>
    <col min="2561" max="2561" width="55" bestFit="1" customWidth="1"/>
    <col min="2562" max="2562" width="12" bestFit="1" customWidth="1"/>
    <col min="2563" max="2563" width="22.85546875" bestFit="1" customWidth="1"/>
    <col min="2564" max="2564" width="73.85546875" customWidth="1"/>
    <col min="2565" max="2565" width="13.42578125" bestFit="1" customWidth="1"/>
    <col min="2817" max="2817" width="55" bestFit="1" customWidth="1"/>
    <col min="2818" max="2818" width="12" bestFit="1" customWidth="1"/>
    <col min="2819" max="2819" width="22.85546875" bestFit="1" customWidth="1"/>
    <col min="2820" max="2820" width="73.85546875" customWidth="1"/>
    <col min="2821" max="2821" width="13.42578125" bestFit="1" customWidth="1"/>
    <col min="3073" max="3073" width="55" bestFit="1" customWidth="1"/>
    <col min="3074" max="3074" width="12" bestFit="1" customWidth="1"/>
    <col min="3075" max="3075" width="22.85546875" bestFit="1" customWidth="1"/>
    <col min="3076" max="3076" width="73.85546875" customWidth="1"/>
    <col min="3077" max="3077" width="13.42578125" bestFit="1" customWidth="1"/>
    <col min="3329" max="3329" width="55" bestFit="1" customWidth="1"/>
    <col min="3330" max="3330" width="12" bestFit="1" customWidth="1"/>
    <col min="3331" max="3331" width="22.85546875" bestFit="1" customWidth="1"/>
    <col min="3332" max="3332" width="73.85546875" customWidth="1"/>
    <col min="3333" max="3333" width="13.42578125" bestFit="1" customWidth="1"/>
    <col min="3585" max="3585" width="55" bestFit="1" customWidth="1"/>
    <col min="3586" max="3586" width="12" bestFit="1" customWidth="1"/>
    <col min="3587" max="3587" width="22.85546875" bestFit="1" customWidth="1"/>
    <col min="3588" max="3588" width="73.85546875" customWidth="1"/>
    <col min="3589" max="3589" width="13.42578125" bestFit="1" customWidth="1"/>
    <col min="3841" max="3841" width="55" bestFit="1" customWidth="1"/>
    <col min="3842" max="3842" width="12" bestFit="1" customWidth="1"/>
    <col min="3843" max="3843" width="22.85546875" bestFit="1" customWidth="1"/>
    <col min="3844" max="3844" width="73.85546875" customWidth="1"/>
    <col min="3845" max="3845" width="13.42578125" bestFit="1" customWidth="1"/>
    <col min="4097" max="4097" width="55" bestFit="1" customWidth="1"/>
    <col min="4098" max="4098" width="12" bestFit="1" customWidth="1"/>
    <col min="4099" max="4099" width="22.85546875" bestFit="1" customWidth="1"/>
    <col min="4100" max="4100" width="73.85546875" customWidth="1"/>
    <col min="4101" max="4101" width="13.42578125" bestFit="1" customWidth="1"/>
    <col min="4353" max="4353" width="55" bestFit="1" customWidth="1"/>
    <col min="4354" max="4354" width="12" bestFit="1" customWidth="1"/>
    <col min="4355" max="4355" width="22.85546875" bestFit="1" customWidth="1"/>
    <col min="4356" max="4356" width="73.85546875" customWidth="1"/>
    <col min="4357" max="4357" width="13.42578125" bestFit="1" customWidth="1"/>
    <col min="4609" max="4609" width="55" bestFit="1" customWidth="1"/>
    <col min="4610" max="4610" width="12" bestFit="1" customWidth="1"/>
    <col min="4611" max="4611" width="22.85546875" bestFit="1" customWidth="1"/>
    <col min="4612" max="4612" width="73.85546875" customWidth="1"/>
    <col min="4613" max="4613" width="13.42578125" bestFit="1" customWidth="1"/>
    <col min="4865" max="4865" width="55" bestFit="1" customWidth="1"/>
    <col min="4866" max="4866" width="12" bestFit="1" customWidth="1"/>
    <col min="4867" max="4867" width="22.85546875" bestFit="1" customWidth="1"/>
    <col min="4868" max="4868" width="73.85546875" customWidth="1"/>
    <col min="4869" max="4869" width="13.42578125" bestFit="1" customWidth="1"/>
    <col min="5121" max="5121" width="55" bestFit="1" customWidth="1"/>
    <col min="5122" max="5122" width="12" bestFit="1" customWidth="1"/>
    <col min="5123" max="5123" width="22.85546875" bestFit="1" customWidth="1"/>
    <col min="5124" max="5124" width="73.85546875" customWidth="1"/>
    <col min="5125" max="5125" width="13.42578125" bestFit="1" customWidth="1"/>
    <col min="5377" max="5377" width="55" bestFit="1" customWidth="1"/>
    <col min="5378" max="5378" width="12" bestFit="1" customWidth="1"/>
    <col min="5379" max="5379" width="22.85546875" bestFit="1" customWidth="1"/>
    <col min="5380" max="5380" width="73.85546875" customWidth="1"/>
    <col min="5381" max="5381" width="13.42578125" bestFit="1" customWidth="1"/>
    <col min="5633" max="5633" width="55" bestFit="1" customWidth="1"/>
    <col min="5634" max="5634" width="12" bestFit="1" customWidth="1"/>
    <col min="5635" max="5635" width="22.85546875" bestFit="1" customWidth="1"/>
    <col min="5636" max="5636" width="73.85546875" customWidth="1"/>
    <col min="5637" max="5637" width="13.42578125" bestFit="1" customWidth="1"/>
    <col min="5889" max="5889" width="55" bestFit="1" customWidth="1"/>
    <col min="5890" max="5890" width="12" bestFit="1" customWidth="1"/>
    <col min="5891" max="5891" width="22.85546875" bestFit="1" customWidth="1"/>
    <col min="5892" max="5892" width="73.85546875" customWidth="1"/>
    <col min="5893" max="5893" width="13.42578125" bestFit="1" customWidth="1"/>
    <col min="6145" max="6145" width="55" bestFit="1" customWidth="1"/>
    <col min="6146" max="6146" width="12" bestFit="1" customWidth="1"/>
    <col min="6147" max="6147" width="22.85546875" bestFit="1" customWidth="1"/>
    <col min="6148" max="6148" width="73.85546875" customWidth="1"/>
    <col min="6149" max="6149" width="13.42578125" bestFit="1" customWidth="1"/>
    <col min="6401" max="6401" width="55" bestFit="1" customWidth="1"/>
    <col min="6402" max="6402" width="12" bestFit="1" customWidth="1"/>
    <col min="6403" max="6403" width="22.85546875" bestFit="1" customWidth="1"/>
    <col min="6404" max="6404" width="73.85546875" customWidth="1"/>
    <col min="6405" max="6405" width="13.42578125" bestFit="1" customWidth="1"/>
    <col min="6657" max="6657" width="55" bestFit="1" customWidth="1"/>
    <col min="6658" max="6658" width="12" bestFit="1" customWidth="1"/>
    <col min="6659" max="6659" width="22.85546875" bestFit="1" customWidth="1"/>
    <col min="6660" max="6660" width="73.85546875" customWidth="1"/>
    <col min="6661" max="6661" width="13.42578125" bestFit="1" customWidth="1"/>
    <col min="6913" max="6913" width="55" bestFit="1" customWidth="1"/>
    <col min="6914" max="6914" width="12" bestFit="1" customWidth="1"/>
    <col min="6915" max="6915" width="22.85546875" bestFit="1" customWidth="1"/>
    <col min="6916" max="6916" width="73.85546875" customWidth="1"/>
    <col min="6917" max="6917" width="13.42578125" bestFit="1" customWidth="1"/>
    <col min="7169" max="7169" width="55" bestFit="1" customWidth="1"/>
    <col min="7170" max="7170" width="12" bestFit="1" customWidth="1"/>
    <col min="7171" max="7171" width="22.85546875" bestFit="1" customWidth="1"/>
    <col min="7172" max="7172" width="73.85546875" customWidth="1"/>
    <col min="7173" max="7173" width="13.42578125" bestFit="1" customWidth="1"/>
    <col min="7425" max="7425" width="55" bestFit="1" customWidth="1"/>
    <col min="7426" max="7426" width="12" bestFit="1" customWidth="1"/>
    <col min="7427" max="7427" width="22.85546875" bestFit="1" customWidth="1"/>
    <col min="7428" max="7428" width="73.85546875" customWidth="1"/>
    <col min="7429" max="7429" width="13.42578125" bestFit="1" customWidth="1"/>
    <col min="7681" max="7681" width="55" bestFit="1" customWidth="1"/>
    <col min="7682" max="7682" width="12" bestFit="1" customWidth="1"/>
    <col min="7683" max="7683" width="22.85546875" bestFit="1" customWidth="1"/>
    <col min="7684" max="7684" width="73.85546875" customWidth="1"/>
    <col min="7685" max="7685" width="13.42578125" bestFit="1" customWidth="1"/>
    <col min="7937" max="7937" width="55" bestFit="1" customWidth="1"/>
    <col min="7938" max="7938" width="12" bestFit="1" customWidth="1"/>
    <col min="7939" max="7939" width="22.85546875" bestFit="1" customWidth="1"/>
    <col min="7940" max="7940" width="73.85546875" customWidth="1"/>
    <col min="7941" max="7941" width="13.42578125" bestFit="1" customWidth="1"/>
    <col min="8193" max="8193" width="55" bestFit="1" customWidth="1"/>
    <col min="8194" max="8194" width="12" bestFit="1" customWidth="1"/>
    <col min="8195" max="8195" width="22.85546875" bestFit="1" customWidth="1"/>
    <col min="8196" max="8196" width="73.85546875" customWidth="1"/>
    <col min="8197" max="8197" width="13.42578125" bestFit="1" customWidth="1"/>
    <col min="8449" max="8449" width="55" bestFit="1" customWidth="1"/>
    <col min="8450" max="8450" width="12" bestFit="1" customWidth="1"/>
    <col min="8451" max="8451" width="22.85546875" bestFit="1" customWidth="1"/>
    <col min="8452" max="8452" width="73.85546875" customWidth="1"/>
    <col min="8453" max="8453" width="13.42578125" bestFit="1" customWidth="1"/>
    <col min="8705" max="8705" width="55" bestFit="1" customWidth="1"/>
    <col min="8706" max="8706" width="12" bestFit="1" customWidth="1"/>
    <col min="8707" max="8707" width="22.85546875" bestFit="1" customWidth="1"/>
    <col min="8708" max="8708" width="73.85546875" customWidth="1"/>
    <col min="8709" max="8709" width="13.42578125" bestFit="1" customWidth="1"/>
    <col min="8961" max="8961" width="55" bestFit="1" customWidth="1"/>
    <col min="8962" max="8962" width="12" bestFit="1" customWidth="1"/>
    <col min="8963" max="8963" width="22.85546875" bestFit="1" customWidth="1"/>
    <col min="8964" max="8964" width="73.85546875" customWidth="1"/>
    <col min="8965" max="8965" width="13.42578125" bestFit="1" customWidth="1"/>
    <col min="9217" max="9217" width="55" bestFit="1" customWidth="1"/>
    <col min="9218" max="9218" width="12" bestFit="1" customWidth="1"/>
    <col min="9219" max="9219" width="22.85546875" bestFit="1" customWidth="1"/>
    <col min="9220" max="9220" width="73.85546875" customWidth="1"/>
    <col min="9221" max="9221" width="13.42578125" bestFit="1" customWidth="1"/>
    <col min="9473" max="9473" width="55" bestFit="1" customWidth="1"/>
    <col min="9474" max="9474" width="12" bestFit="1" customWidth="1"/>
    <col min="9475" max="9475" width="22.85546875" bestFit="1" customWidth="1"/>
    <col min="9476" max="9476" width="73.85546875" customWidth="1"/>
    <col min="9477" max="9477" width="13.42578125" bestFit="1" customWidth="1"/>
    <col min="9729" max="9729" width="55" bestFit="1" customWidth="1"/>
    <col min="9730" max="9730" width="12" bestFit="1" customWidth="1"/>
    <col min="9731" max="9731" width="22.85546875" bestFit="1" customWidth="1"/>
    <col min="9732" max="9732" width="73.85546875" customWidth="1"/>
    <col min="9733" max="9733" width="13.42578125" bestFit="1" customWidth="1"/>
    <col min="9985" max="9985" width="55" bestFit="1" customWidth="1"/>
    <col min="9986" max="9986" width="12" bestFit="1" customWidth="1"/>
    <col min="9987" max="9987" width="22.85546875" bestFit="1" customWidth="1"/>
    <col min="9988" max="9988" width="73.85546875" customWidth="1"/>
    <col min="9989" max="9989" width="13.42578125" bestFit="1" customWidth="1"/>
    <col min="10241" max="10241" width="55" bestFit="1" customWidth="1"/>
    <col min="10242" max="10242" width="12" bestFit="1" customWidth="1"/>
    <col min="10243" max="10243" width="22.85546875" bestFit="1" customWidth="1"/>
    <col min="10244" max="10244" width="73.85546875" customWidth="1"/>
    <col min="10245" max="10245" width="13.42578125" bestFit="1" customWidth="1"/>
    <col min="10497" max="10497" width="55" bestFit="1" customWidth="1"/>
    <col min="10498" max="10498" width="12" bestFit="1" customWidth="1"/>
    <col min="10499" max="10499" width="22.85546875" bestFit="1" customWidth="1"/>
    <col min="10500" max="10500" width="73.85546875" customWidth="1"/>
    <col min="10501" max="10501" width="13.42578125" bestFit="1" customWidth="1"/>
    <col min="10753" max="10753" width="55" bestFit="1" customWidth="1"/>
    <col min="10754" max="10754" width="12" bestFit="1" customWidth="1"/>
    <col min="10755" max="10755" width="22.85546875" bestFit="1" customWidth="1"/>
    <col min="10756" max="10756" width="73.85546875" customWidth="1"/>
    <col min="10757" max="10757" width="13.42578125" bestFit="1" customWidth="1"/>
    <col min="11009" max="11009" width="55" bestFit="1" customWidth="1"/>
    <col min="11010" max="11010" width="12" bestFit="1" customWidth="1"/>
    <col min="11011" max="11011" width="22.85546875" bestFit="1" customWidth="1"/>
    <col min="11012" max="11012" width="73.85546875" customWidth="1"/>
    <col min="11013" max="11013" width="13.42578125" bestFit="1" customWidth="1"/>
    <col min="11265" max="11265" width="55" bestFit="1" customWidth="1"/>
    <col min="11266" max="11266" width="12" bestFit="1" customWidth="1"/>
    <col min="11267" max="11267" width="22.85546875" bestFit="1" customWidth="1"/>
    <col min="11268" max="11268" width="73.85546875" customWidth="1"/>
    <col min="11269" max="11269" width="13.42578125" bestFit="1" customWidth="1"/>
    <col min="11521" max="11521" width="55" bestFit="1" customWidth="1"/>
    <col min="11522" max="11522" width="12" bestFit="1" customWidth="1"/>
    <col min="11523" max="11523" width="22.85546875" bestFit="1" customWidth="1"/>
    <col min="11524" max="11524" width="73.85546875" customWidth="1"/>
    <col min="11525" max="11525" width="13.42578125" bestFit="1" customWidth="1"/>
    <col min="11777" max="11777" width="55" bestFit="1" customWidth="1"/>
    <col min="11778" max="11778" width="12" bestFit="1" customWidth="1"/>
    <col min="11779" max="11779" width="22.85546875" bestFit="1" customWidth="1"/>
    <col min="11780" max="11780" width="73.85546875" customWidth="1"/>
    <col min="11781" max="11781" width="13.42578125" bestFit="1" customWidth="1"/>
    <col min="12033" max="12033" width="55" bestFit="1" customWidth="1"/>
    <col min="12034" max="12034" width="12" bestFit="1" customWidth="1"/>
    <col min="12035" max="12035" width="22.85546875" bestFit="1" customWidth="1"/>
    <col min="12036" max="12036" width="73.85546875" customWidth="1"/>
    <col min="12037" max="12037" width="13.42578125" bestFit="1" customWidth="1"/>
    <col min="12289" max="12289" width="55" bestFit="1" customWidth="1"/>
    <col min="12290" max="12290" width="12" bestFit="1" customWidth="1"/>
    <col min="12291" max="12291" width="22.85546875" bestFit="1" customWidth="1"/>
    <col min="12292" max="12292" width="73.85546875" customWidth="1"/>
    <col min="12293" max="12293" width="13.42578125" bestFit="1" customWidth="1"/>
    <col min="12545" max="12545" width="55" bestFit="1" customWidth="1"/>
    <col min="12546" max="12546" width="12" bestFit="1" customWidth="1"/>
    <col min="12547" max="12547" width="22.85546875" bestFit="1" customWidth="1"/>
    <col min="12548" max="12548" width="73.85546875" customWidth="1"/>
    <col min="12549" max="12549" width="13.42578125" bestFit="1" customWidth="1"/>
    <col min="12801" max="12801" width="55" bestFit="1" customWidth="1"/>
    <col min="12802" max="12802" width="12" bestFit="1" customWidth="1"/>
    <col min="12803" max="12803" width="22.85546875" bestFit="1" customWidth="1"/>
    <col min="12804" max="12804" width="73.85546875" customWidth="1"/>
    <col min="12805" max="12805" width="13.42578125" bestFit="1" customWidth="1"/>
    <col min="13057" max="13057" width="55" bestFit="1" customWidth="1"/>
    <col min="13058" max="13058" width="12" bestFit="1" customWidth="1"/>
    <col min="13059" max="13059" width="22.85546875" bestFit="1" customWidth="1"/>
    <col min="13060" max="13060" width="73.85546875" customWidth="1"/>
    <col min="13061" max="13061" width="13.42578125" bestFit="1" customWidth="1"/>
    <col min="13313" max="13313" width="55" bestFit="1" customWidth="1"/>
    <col min="13314" max="13314" width="12" bestFit="1" customWidth="1"/>
    <col min="13315" max="13315" width="22.85546875" bestFit="1" customWidth="1"/>
    <col min="13316" max="13316" width="73.85546875" customWidth="1"/>
    <col min="13317" max="13317" width="13.42578125" bestFit="1" customWidth="1"/>
    <col min="13569" max="13569" width="55" bestFit="1" customWidth="1"/>
    <col min="13570" max="13570" width="12" bestFit="1" customWidth="1"/>
    <col min="13571" max="13571" width="22.85546875" bestFit="1" customWidth="1"/>
    <col min="13572" max="13572" width="73.85546875" customWidth="1"/>
    <col min="13573" max="13573" width="13.42578125" bestFit="1" customWidth="1"/>
    <col min="13825" max="13825" width="55" bestFit="1" customWidth="1"/>
    <col min="13826" max="13826" width="12" bestFit="1" customWidth="1"/>
    <col min="13827" max="13827" width="22.85546875" bestFit="1" customWidth="1"/>
    <col min="13828" max="13828" width="73.85546875" customWidth="1"/>
    <col min="13829" max="13829" width="13.42578125" bestFit="1" customWidth="1"/>
    <col min="14081" max="14081" width="55" bestFit="1" customWidth="1"/>
    <col min="14082" max="14082" width="12" bestFit="1" customWidth="1"/>
    <col min="14083" max="14083" width="22.85546875" bestFit="1" customWidth="1"/>
    <col min="14084" max="14084" width="73.85546875" customWidth="1"/>
    <col min="14085" max="14085" width="13.42578125" bestFit="1" customWidth="1"/>
    <col min="14337" max="14337" width="55" bestFit="1" customWidth="1"/>
    <col min="14338" max="14338" width="12" bestFit="1" customWidth="1"/>
    <col min="14339" max="14339" width="22.85546875" bestFit="1" customWidth="1"/>
    <col min="14340" max="14340" width="73.85546875" customWidth="1"/>
    <col min="14341" max="14341" width="13.42578125" bestFit="1" customWidth="1"/>
    <col min="14593" max="14593" width="55" bestFit="1" customWidth="1"/>
    <col min="14594" max="14594" width="12" bestFit="1" customWidth="1"/>
    <col min="14595" max="14595" width="22.85546875" bestFit="1" customWidth="1"/>
    <col min="14596" max="14596" width="73.85546875" customWidth="1"/>
    <col min="14597" max="14597" width="13.42578125" bestFit="1" customWidth="1"/>
    <col min="14849" max="14849" width="55" bestFit="1" customWidth="1"/>
    <col min="14850" max="14850" width="12" bestFit="1" customWidth="1"/>
    <col min="14851" max="14851" width="22.85546875" bestFit="1" customWidth="1"/>
    <col min="14852" max="14852" width="73.85546875" customWidth="1"/>
    <col min="14853" max="14853" width="13.42578125" bestFit="1" customWidth="1"/>
    <col min="15105" max="15105" width="55" bestFit="1" customWidth="1"/>
    <col min="15106" max="15106" width="12" bestFit="1" customWidth="1"/>
    <col min="15107" max="15107" width="22.85546875" bestFit="1" customWidth="1"/>
    <col min="15108" max="15108" width="73.85546875" customWidth="1"/>
    <col min="15109" max="15109" width="13.42578125" bestFit="1" customWidth="1"/>
    <col min="15361" max="15361" width="55" bestFit="1" customWidth="1"/>
    <col min="15362" max="15362" width="12" bestFit="1" customWidth="1"/>
    <col min="15363" max="15363" width="22.85546875" bestFit="1" customWidth="1"/>
    <col min="15364" max="15364" width="73.85546875" customWidth="1"/>
    <col min="15365" max="15365" width="13.42578125" bestFit="1" customWidth="1"/>
    <col min="15617" max="15617" width="55" bestFit="1" customWidth="1"/>
    <col min="15618" max="15618" width="12" bestFit="1" customWidth="1"/>
    <col min="15619" max="15619" width="22.85546875" bestFit="1" customWidth="1"/>
    <col min="15620" max="15620" width="73.85546875" customWidth="1"/>
    <col min="15621" max="15621" width="13.42578125" bestFit="1" customWidth="1"/>
    <col min="15873" max="15873" width="55" bestFit="1" customWidth="1"/>
    <col min="15874" max="15874" width="12" bestFit="1" customWidth="1"/>
    <col min="15875" max="15875" width="22.85546875" bestFit="1" customWidth="1"/>
    <col min="15876" max="15876" width="73.85546875" customWidth="1"/>
    <col min="15877" max="15877" width="13.42578125" bestFit="1" customWidth="1"/>
    <col min="16129" max="16129" width="55" bestFit="1" customWidth="1"/>
    <col min="16130" max="16130" width="12" bestFit="1" customWidth="1"/>
    <col min="16131" max="16131" width="22.85546875" bestFit="1" customWidth="1"/>
    <col min="16132" max="16132" width="73.85546875" customWidth="1"/>
    <col min="16133" max="16133" width="13.42578125" bestFit="1" customWidth="1"/>
  </cols>
  <sheetData>
    <row r="1" spans="1:5" x14ac:dyDescent="0.2">
      <c r="A1" s="1" t="s">
        <v>0</v>
      </c>
      <c r="B1" s="2"/>
      <c r="C1" s="3"/>
      <c r="D1" s="1"/>
      <c r="E1" s="4"/>
    </row>
    <row r="2" spans="1:5" x14ac:dyDescent="0.2">
      <c r="A2" s="1" t="s">
        <v>1</v>
      </c>
      <c r="B2" s="2"/>
      <c r="C2" s="3"/>
      <c r="D2" s="1"/>
      <c r="E2" s="4"/>
    </row>
    <row r="3" spans="1:5" x14ac:dyDescent="0.2">
      <c r="A3" s="1"/>
      <c r="B3" s="2"/>
      <c r="C3" s="3"/>
      <c r="D3" s="1"/>
      <c r="E3" s="4"/>
    </row>
    <row r="4" spans="1:5" x14ac:dyDescent="0.2">
      <c r="A4" s="35" t="s">
        <v>188</v>
      </c>
      <c r="B4" s="35"/>
      <c r="C4" s="35"/>
      <c r="D4" s="35"/>
      <c r="E4" s="35"/>
    </row>
    <row r="5" spans="1:5" x14ac:dyDescent="0.2">
      <c r="A5" s="35"/>
      <c r="B5" s="35"/>
      <c r="C5" s="35"/>
      <c r="D5" s="35"/>
      <c r="E5" s="35"/>
    </row>
    <row r="6" spans="1:5" x14ac:dyDescent="0.2">
      <c r="A6" s="1"/>
      <c r="B6" s="2"/>
      <c r="C6" s="3"/>
      <c r="D6" s="36" t="s">
        <v>187</v>
      </c>
      <c r="E6" s="36"/>
    </row>
    <row r="8" spans="1:5" s="11" customFormat="1" x14ac:dyDescent="0.2">
      <c r="A8" s="8" t="s">
        <v>2</v>
      </c>
      <c r="B8" s="9" t="s">
        <v>3</v>
      </c>
      <c r="C8" s="8" t="s">
        <v>4</v>
      </c>
      <c r="D8" s="8" t="s">
        <v>5</v>
      </c>
      <c r="E8" s="10" t="s">
        <v>6</v>
      </c>
    </row>
    <row r="9" spans="1:5" x14ac:dyDescent="0.2">
      <c r="A9" s="12" t="s">
        <v>7</v>
      </c>
      <c r="B9" s="13" t="s">
        <v>8</v>
      </c>
      <c r="C9" s="14" t="s">
        <v>8</v>
      </c>
      <c r="D9" s="12" t="s">
        <v>9</v>
      </c>
      <c r="E9" s="15">
        <v>250</v>
      </c>
    </row>
    <row r="10" spans="1:5" x14ac:dyDescent="0.2">
      <c r="A10" s="12" t="s">
        <v>10</v>
      </c>
      <c r="B10" s="13" t="s">
        <v>8</v>
      </c>
      <c r="C10" s="14" t="s">
        <v>8</v>
      </c>
      <c r="D10" s="12" t="s">
        <v>11</v>
      </c>
      <c r="E10" s="15">
        <v>2.19</v>
      </c>
    </row>
    <row r="11" spans="1:5" x14ac:dyDescent="0.2">
      <c r="A11" s="12" t="s">
        <v>12</v>
      </c>
      <c r="B11" s="13" t="s">
        <v>8</v>
      </c>
      <c r="C11" s="14" t="s">
        <v>8</v>
      </c>
      <c r="D11" s="12" t="s">
        <v>13</v>
      </c>
      <c r="E11" s="15">
        <v>65.45</v>
      </c>
    </row>
    <row r="12" spans="1:5" x14ac:dyDescent="0.2">
      <c r="A12" s="12" t="s">
        <v>14</v>
      </c>
      <c r="B12" s="13">
        <v>22659472331</v>
      </c>
      <c r="C12" s="14" t="s">
        <v>15</v>
      </c>
      <c r="D12" s="12" t="s">
        <v>16</v>
      </c>
      <c r="E12" s="15">
        <v>472.5</v>
      </c>
    </row>
    <row r="13" spans="1:5" x14ac:dyDescent="0.2">
      <c r="A13" s="12" t="s">
        <v>17</v>
      </c>
      <c r="B13" s="13" t="s">
        <v>18</v>
      </c>
      <c r="C13" s="14" t="s">
        <v>15</v>
      </c>
      <c r="D13" s="12" t="s">
        <v>19</v>
      </c>
      <c r="E13" s="15">
        <v>68.900000000000006</v>
      </c>
    </row>
    <row r="14" spans="1:5" x14ac:dyDescent="0.2">
      <c r="A14" s="12" t="s">
        <v>20</v>
      </c>
      <c r="B14" s="13">
        <v>76506138139</v>
      </c>
      <c r="C14" s="14" t="s">
        <v>15</v>
      </c>
      <c r="D14" s="12" t="s">
        <v>21</v>
      </c>
      <c r="E14" s="15">
        <v>540.79999999999995</v>
      </c>
    </row>
    <row r="15" spans="1:5" x14ac:dyDescent="0.2">
      <c r="A15" s="12" t="s">
        <v>22</v>
      </c>
      <c r="B15" s="13">
        <v>64681290010</v>
      </c>
      <c r="C15" s="14" t="s">
        <v>23</v>
      </c>
      <c r="D15" s="12" t="s">
        <v>24</v>
      </c>
      <c r="E15" s="15">
        <v>70</v>
      </c>
    </row>
    <row r="16" spans="1:5" x14ac:dyDescent="0.2">
      <c r="A16" s="12" t="s">
        <v>25</v>
      </c>
      <c r="B16" s="13">
        <v>62707927904</v>
      </c>
      <c r="C16" s="14" t="s">
        <v>26</v>
      </c>
      <c r="D16" s="12" t="s">
        <v>16</v>
      </c>
      <c r="E16" s="15">
        <v>2151.25</v>
      </c>
    </row>
    <row r="17" spans="1:5" x14ac:dyDescent="0.2">
      <c r="A17" s="12" t="s">
        <v>27</v>
      </c>
      <c r="B17" s="13">
        <v>68580128211</v>
      </c>
      <c r="C17" s="14" t="s">
        <v>28</v>
      </c>
      <c r="D17" s="12" t="s">
        <v>21</v>
      </c>
      <c r="E17" s="15">
        <v>13321.4</v>
      </c>
    </row>
    <row r="18" spans="1:5" x14ac:dyDescent="0.2">
      <c r="A18" s="12" t="s">
        <v>29</v>
      </c>
      <c r="B18" s="13">
        <v>66498917936</v>
      </c>
      <c r="C18" s="14" t="s">
        <v>15</v>
      </c>
      <c r="D18" s="12" t="s">
        <v>30</v>
      </c>
      <c r="E18" s="15">
        <v>3.65</v>
      </c>
    </row>
    <row r="19" spans="1:5" x14ac:dyDescent="0.2">
      <c r="A19" s="12" t="s">
        <v>31</v>
      </c>
      <c r="B19" s="13" t="s">
        <v>8</v>
      </c>
      <c r="C19" s="14" t="s">
        <v>8</v>
      </c>
      <c r="D19" s="12" t="s">
        <v>21</v>
      </c>
      <c r="E19" s="15">
        <v>730</v>
      </c>
    </row>
    <row r="20" spans="1:5" x14ac:dyDescent="0.2">
      <c r="A20" s="16"/>
      <c r="B20" s="17"/>
      <c r="C20" s="18"/>
      <c r="D20" s="19" t="s">
        <v>32</v>
      </c>
      <c r="E20" s="20">
        <v>1333</v>
      </c>
    </row>
    <row r="21" spans="1:5" x14ac:dyDescent="0.2">
      <c r="A21" s="12" t="s">
        <v>33</v>
      </c>
      <c r="B21" s="13">
        <v>32142719262</v>
      </c>
      <c r="C21" s="14" t="s">
        <v>15</v>
      </c>
      <c r="D21" s="12" t="s">
        <v>34</v>
      </c>
      <c r="E21" s="15">
        <v>7.39</v>
      </c>
    </row>
    <row r="22" spans="1:5" x14ac:dyDescent="0.2">
      <c r="A22" s="12" t="s">
        <v>35</v>
      </c>
      <c r="B22" s="13">
        <v>83748797903</v>
      </c>
      <c r="C22" s="14" t="s">
        <v>15</v>
      </c>
      <c r="D22" s="12" t="s">
        <v>21</v>
      </c>
      <c r="E22" s="15">
        <v>80.98</v>
      </c>
    </row>
    <row r="23" spans="1:5" x14ac:dyDescent="0.2">
      <c r="A23" s="12" t="s">
        <v>36</v>
      </c>
      <c r="B23" s="13">
        <v>31608194500</v>
      </c>
      <c r="C23" s="14" t="s">
        <v>15</v>
      </c>
      <c r="D23" s="12" t="s">
        <v>30</v>
      </c>
      <c r="E23" s="15">
        <v>1525.77</v>
      </c>
    </row>
    <row r="24" spans="1:5" x14ac:dyDescent="0.2">
      <c r="A24" s="12" t="s">
        <v>37</v>
      </c>
      <c r="B24" s="13" t="s">
        <v>8</v>
      </c>
      <c r="C24" s="14" t="s">
        <v>8</v>
      </c>
      <c r="D24" s="12" t="s">
        <v>38</v>
      </c>
      <c r="E24" s="15">
        <v>421.03</v>
      </c>
    </row>
    <row r="25" spans="1:5" x14ac:dyDescent="0.2">
      <c r="A25" s="12" t="s">
        <v>39</v>
      </c>
      <c r="B25" s="13">
        <v>94530708669</v>
      </c>
      <c r="C25" s="14" t="s">
        <v>15</v>
      </c>
      <c r="D25" s="12" t="s">
        <v>40</v>
      </c>
      <c r="E25" s="15">
        <v>60</v>
      </c>
    </row>
    <row r="26" spans="1:5" x14ac:dyDescent="0.2">
      <c r="A26" s="12" t="s">
        <v>41</v>
      </c>
      <c r="B26" s="13">
        <v>74258457781</v>
      </c>
      <c r="C26" s="14" t="s">
        <v>15</v>
      </c>
      <c r="D26" s="12" t="s">
        <v>21</v>
      </c>
      <c r="E26" s="15">
        <v>62.5</v>
      </c>
    </row>
    <row r="27" spans="1:5" x14ac:dyDescent="0.2">
      <c r="A27" s="12" t="s">
        <v>42</v>
      </c>
      <c r="B27" s="13" t="s">
        <v>8</v>
      </c>
      <c r="C27" s="14" t="s">
        <v>8</v>
      </c>
      <c r="D27" s="12" t="s">
        <v>40</v>
      </c>
      <c r="E27" s="15">
        <v>270</v>
      </c>
    </row>
    <row r="28" spans="1:5" x14ac:dyDescent="0.2">
      <c r="A28" s="12" t="s">
        <v>43</v>
      </c>
      <c r="B28" s="13">
        <v>47125239639</v>
      </c>
      <c r="C28" s="14" t="s">
        <v>15</v>
      </c>
      <c r="D28" s="12" t="s">
        <v>16</v>
      </c>
      <c r="E28" s="15">
        <v>1587.5</v>
      </c>
    </row>
    <row r="29" spans="1:5" x14ac:dyDescent="0.2">
      <c r="A29" s="12" t="s">
        <v>44</v>
      </c>
      <c r="B29" s="13">
        <v>75922006454</v>
      </c>
      <c r="C29" s="14" t="s">
        <v>45</v>
      </c>
      <c r="D29" s="12" t="s">
        <v>16</v>
      </c>
      <c r="E29" s="15">
        <v>1937.5</v>
      </c>
    </row>
    <row r="30" spans="1:5" x14ac:dyDescent="0.2">
      <c r="A30" s="12" t="s">
        <v>46</v>
      </c>
      <c r="B30" s="13" t="s">
        <v>47</v>
      </c>
      <c r="C30" s="14" t="s">
        <v>15</v>
      </c>
      <c r="D30" s="12" t="s">
        <v>30</v>
      </c>
      <c r="E30" s="15">
        <v>111.89</v>
      </c>
    </row>
    <row r="31" spans="1:5" x14ac:dyDescent="0.2">
      <c r="A31" s="12" t="s">
        <v>48</v>
      </c>
      <c r="B31" s="13" t="s">
        <v>8</v>
      </c>
      <c r="C31" s="14" t="s">
        <v>8</v>
      </c>
      <c r="D31" s="12" t="s">
        <v>9</v>
      </c>
      <c r="E31" s="15">
        <v>150</v>
      </c>
    </row>
    <row r="32" spans="1:5" x14ac:dyDescent="0.2">
      <c r="A32" s="12" t="s">
        <v>49</v>
      </c>
      <c r="B32" s="13">
        <v>52681569791</v>
      </c>
      <c r="C32" s="14" t="s">
        <v>15</v>
      </c>
      <c r="D32" s="12" t="s">
        <v>40</v>
      </c>
      <c r="E32" s="15">
        <v>829.51</v>
      </c>
    </row>
    <row r="33" spans="1:5" x14ac:dyDescent="0.2">
      <c r="A33" s="12" t="s">
        <v>50</v>
      </c>
      <c r="B33" s="13">
        <v>85821130368</v>
      </c>
      <c r="C33" s="14" t="s">
        <v>15</v>
      </c>
      <c r="D33" s="12" t="s">
        <v>21</v>
      </c>
      <c r="E33" s="15">
        <v>4.91</v>
      </c>
    </row>
    <row r="34" spans="1:5" x14ac:dyDescent="0.2">
      <c r="A34" s="12" t="s">
        <v>51</v>
      </c>
      <c r="B34" s="13">
        <v>56654292943</v>
      </c>
      <c r="C34" s="14" t="s">
        <v>15</v>
      </c>
      <c r="D34" s="12" t="s">
        <v>21</v>
      </c>
      <c r="E34" s="15">
        <v>30</v>
      </c>
    </row>
    <row r="35" spans="1:5" x14ac:dyDescent="0.2">
      <c r="A35" s="12" t="s">
        <v>52</v>
      </c>
      <c r="B35" s="13">
        <v>88908406063</v>
      </c>
      <c r="C35" s="14" t="s">
        <v>15</v>
      </c>
      <c r="D35" s="12" t="s">
        <v>21</v>
      </c>
      <c r="E35" s="15">
        <v>127.5</v>
      </c>
    </row>
    <row r="36" spans="1:5" x14ac:dyDescent="0.2">
      <c r="A36" s="12" t="s">
        <v>53</v>
      </c>
      <c r="B36" s="13">
        <v>15956530643</v>
      </c>
      <c r="C36" s="14" t="s">
        <v>15</v>
      </c>
      <c r="D36" s="12" t="s">
        <v>54</v>
      </c>
      <c r="E36" s="15">
        <v>431.35</v>
      </c>
    </row>
    <row r="37" spans="1:5" x14ac:dyDescent="0.2">
      <c r="A37" s="12" t="s">
        <v>55</v>
      </c>
      <c r="B37" s="13">
        <v>64235470666</v>
      </c>
      <c r="C37" s="14" t="s">
        <v>56</v>
      </c>
      <c r="D37" s="12" t="s">
        <v>16</v>
      </c>
      <c r="E37" s="15">
        <v>18805.89</v>
      </c>
    </row>
    <row r="38" spans="1:5" x14ac:dyDescent="0.2">
      <c r="A38" s="12" t="s">
        <v>57</v>
      </c>
      <c r="B38" s="13">
        <v>61817894937</v>
      </c>
      <c r="C38" s="14" t="s">
        <v>15</v>
      </c>
      <c r="D38" s="12" t="s">
        <v>58</v>
      </c>
      <c r="E38" s="15">
        <v>444.73</v>
      </c>
    </row>
    <row r="39" spans="1:5" x14ac:dyDescent="0.2">
      <c r="A39" s="16"/>
      <c r="B39" s="17"/>
      <c r="C39" s="18"/>
      <c r="D39" s="19" t="s">
        <v>40</v>
      </c>
      <c r="E39" s="20">
        <v>9.9</v>
      </c>
    </row>
    <row r="40" spans="1:5" x14ac:dyDescent="0.2">
      <c r="A40" s="12" t="s">
        <v>59</v>
      </c>
      <c r="B40" s="13">
        <v>79517545745</v>
      </c>
      <c r="C40" s="14" t="s">
        <v>15</v>
      </c>
      <c r="D40" s="12" t="s">
        <v>60</v>
      </c>
      <c r="E40" s="15">
        <v>0.24</v>
      </c>
    </row>
    <row r="41" spans="1:5" x14ac:dyDescent="0.2">
      <c r="A41" s="12" t="s">
        <v>61</v>
      </c>
      <c r="B41" s="13" t="s">
        <v>62</v>
      </c>
      <c r="C41" s="14" t="s">
        <v>63</v>
      </c>
      <c r="D41" s="12" t="s">
        <v>54</v>
      </c>
      <c r="E41" s="15">
        <v>5.12</v>
      </c>
    </row>
    <row r="42" spans="1:5" x14ac:dyDescent="0.2">
      <c r="A42" s="12" t="s">
        <v>64</v>
      </c>
      <c r="B42" s="13">
        <v>65553879500</v>
      </c>
      <c r="C42" s="14" t="s">
        <v>15</v>
      </c>
      <c r="D42" s="12" t="s">
        <v>30</v>
      </c>
      <c r="E42" s="15">
        <v>424.33</v>
      </c>
    </row>
    <row r="43" spans="1:5" x14ac:dyDescent="0.2">
      <c r="A43" s="16"/>
      <c r="B43" s="17"/>
      <c r="C43" s="18"/>
      <c r="D43" s="19" t="s">
        <v>65</v>
      </c>
      <c r="E43" s="20">
        <v>136.22</v>
      </c>
    </row>
    <row r="44" spans="1:5" x14ac:dyDescent="0.2">
      <c r="A44" s="12" t="s">
        <v>66</v>
      </c>
      <c r="B44" s="13" t="s">
        <v>67</v>
      </c>
      <c r="C44" s="14" t="s">
        <v>15</v>
      </c>
      <c r="D44" s="12" t="s">
        <v>40</v>
      </c>
      <c r="E44" s="15">
        <v>42.96</v>
      </c>
    </row>
    <row r="45" spans="1:5" x14ac:dyDescent="0.2">
      <c r="A45" s="12" t="s">
        <v>68</v>
      </c>
      <c r="B45" s="13">
        <v>88335152103</v>
      </c>
      <c r="C45" s="14" t="s">
        <v>15</v>
      </c>
      <c r="D45" s="12" t="s">
        <v>69</v>
      </c>
      <c r="E45" s="15">
        <v>289.77</v>
      </c>
    </row>
    <row r="46" spans="1:5" x14ac:dyDescent="0.2">
      <c r="A46" s="12" t="s">
        <v>70</v>
      </c>
      <c r="B46" s="13">
        <v>87311810356</v>
      </c>
      <c r="C46" s="14" t="s">
        <v>71</v>
      </c>
      <c r="D46" s="12" t="s">
        <v>24</v>
      </c>
      <c r="E46" s="15">
        <v>26.16</v>
      </c>
    </row>
    <row r="47" spans="1:5" x14ac:dyDescent="0.2">
      <c r="A47" s="16"/>
      <c r="B47" s="17"/>
      <c r="C47" s="18"/>
      <c r="D47" s="19" t="s">
        <v>72</v>
      </c>
      <c r="E47" s="20">
        <v>2.1800000000000002</v>
      </c>
    </row>
    <row r="48" spans="1:5" x14ac:dyDescent="0.2">
      <c r="A48" s="12" t="s">
        <v>73</v>
      </c>
      <c r="B48" s="13">
        <v>68419124305</v>
      </c>
      <c r="C48" s="14" t="s">
        <v>15</v>
      </c>
      <c r="D48" s="12" t="s">
        <v>21</v>
      </c>
      <c r="E48" s="15">
        <v>107.5</v>
      </c>
    </row>
    <row r="49" spans="1:5" x14ac:dyDescent="0.2">
      <c r="A49" s="12" t="s">
        <v>74</v>
      </c>
      <c r="B49" s="13" t="s">
        <v>75</v>
      </c>
      <c r="C49" s="14" t="s">
        <v>76</v>
      </c>
      <c r="D49" s="12" t="s">
        <v>77</v>
      </c>
      <c r="E49" s="15">
        <v>25.59</v>
      </c>
    </row>
    <row r="50" spans="1:5" x14ac:dyDescent="0.2">
      <c r="A50" s="12" t="s">
        <v>78</v>
      </c>
      <c r="B50" s="13" t="s">
        <v>79</v>
      </c>
      <c r="C50" s="14" t="s">
        <v>80</v>
      </c>
      <c r="D50" s="12" t="s">
        <v>34</v>
      </c>
      <c r="E50" s="15">
        <v>35</v>
      </c>
    </row>
    <row r="51" spans="1:5" x14ac:dyDescent="0.2">
      <c r="A51" s="12" t="s">
        <v>81</v>
      </c>
      <c r="B51" s="13">
        <v>45875673150</v>
      </c>
      <c r="C51" s="14" t="s">
        <v>82</v>
      </c>
      <c r="D51" s="12" t="s">
        <v>83</v>
      </c>
      <c r="E51" s="15">
        <v>247.38</v>
      </c>
    </row>
    <row r="52" spans="1:5" x14ac:dyDescent="0.2">
      <c r="A52" s="12" t="s">
        <v>84</v>
      </c>
      <c r="B52" s="13" t="s">
        <v>8</v>
      </c>
      <c r="C52" s="14" t="s">
        <v>8</v>
      </c>
      <c r="D52" s="12" t="s">
        <v>11</v>
      </c>
      <c r="E52" s="15">
        <v>0.88</v>
      </c>
    </row>
    <row r="53" spans="1:5" x14ac:dyDescent="0.2">
      <c r="A53" s="12" t="s">
        <v>85</v>
      </c>
      <c r="B53" s="13" t="s">
        <v>8</v>
      </c>
      <c r="C53" s="14" t="s">
        <v>8</v>
      </c>
      <c r="D53" s="12" t="s">
        <v>11</v>
      </c>
      <c r="E53" s="15">
        <v>0.88</v>
      </c>
    </row>
    <row r="54" spans="1:5" x14ac:dyDescent="0.2">
      <c r="A54" s="12" t="s">
        <v>86</v>
      </c>
      <c r="B54" s="13" t="s">
        <v>87</v>
      </c>
      <c r="C54" s="14" t="s">
        <v>15</v>
      </c>
      <c r="D54" s="12" t="s">
        <v>21</v>
      </c>
      <c r="E54" s="15">
        <v>172.1</v>
      </c>
    </row>
    <row r="55" spans="1:5" x14ac:dyDescent="0.2">
      <c r="A55" s="12" t="s">
        <v>88</v>
      </c>
      <c r="B55" s="13" t="s">
        <v>89</v>
      </c>
      <c r="C55" s="14" t="s">
        <v>15</v>
      </c>
      <c r="D55" s="12" t="s">
        <v>40</v>
      </c>
      <c r="E55" s="15">
        <v>1000</v>
      </c>
    </row>
    <row r="56" spans="1:5" x14ac:dyDescent="0.2">
      <c r="A56" s="12" t="s">
        <v>90</v>
      </c>
      <c r="B56" s="13">
        <v>85898756579</v>
      </c>
      <c r="C56" s="14" t="s">
        <v>15</v>
      </c>
      <c r="D56" s="12" t="s">
        <v>21</v>
      </c>
      <c r="E56" s="15">
        <v>947.5</v>
      </c>
    </row>
    <row r="57" spans="1:5" x14ac:dyDescent="0.2">
      <c r="A57" s="12" t="s">
        <v>91</v>
      </c>
      <c r="B57" s="13" t="s">
        <v>8</v>
      </c>
      <c r="C57" s="14" t="s">
        <v>8</v>
      </c>
      <c r="D57" s="12" t="s">
        <v>11</v>
      </c>
      <c r="E57" s="15">
        <v>2.57</v>
      </c>
    </row>
    <row r="58" spans="1:5" x14ac:dyDescent="0.2">
      <c r="A58" s="12" t="s">
        <v>92</v>
      </c>
      <c r="B58" s="13">
        <v>47432874968</v>
      </c>
      <c r="C58" s="14" t="s">
        <v>15</v>
      </c>
      <c r="D58" s="12" t="s">
        <v>19</v>
      </c>
      <c r="E58" s="15">
        <v>18.47</v>
      </c>
    </row>
    <row r="59" spans="1:5" x14ac:dyDescent="0.2">
      <c r="A59" s="12" t="s">
        <v>93</v>
      </c>
      <c r="B59" s="13">
        <v>77599516175</v>
      </c>
      <c r="C59" s="14" t="s">
        <v>15</v>
      </c>
      <c r="D59" s="12" t="s">
        <v>19</v>
      </c>
      <c r="E59" s="15">
        <v>77.599999999999994</v>
      </c>
    </row>
    <row r="60" spans="1:5" x14ac:dyDescent="0.2">
      <c r="A60" s="12" t="s">
        <v>94</v>
      </c>
      <c r="B60" s="13">
        <v>84934386922</v>
      </c>
      <c r="C60" s="14" t="s">
        <v>15</v>
      </c>
      <c r="D60" s="12" t="s">
        <v>21</v>
      </c>
      <c r="E60" s="15">
        <v>292.5</v>
      </c>
    </row>
    <row r="61" spans="1:5" x14ac:dyDescent="0.2">
      <c r="A61" s="12" t="s">
        <v>95</v>
      </c>
      <c r="B61" s="13">
        <v>55866154650</v>
      </c>
      <c r="C61" s="14" t="s">
        <v>15</v>
      </c>
      <c r="D61" s="12" t="s">
        <v>24</v>
      </c>
      <c r="E61" s="15">
        <v>750</v>
      </c>
    </row>
    <row r="62" spans="1:5" x14ac:dyDescent="0.2">
      <c r="A62" s="12" t="s">
        <v>96</v>
      </c>
      <c r="B62" s="13">
        <v>77351182595</v>
      </c>
      <c r="C62" s="14" t="s">
        <v>97</v>
      </c>
      <c r="D62" s="12" t="s">
        <v>54</v>
      </c>
      <c r="E62" s="15">
        <v>232.26</v>
      </c>
    </row>
    <row r="63" spans="1:5" x14ac:dyDescent="0.2">
      <c r="A63" s="12" t="s">
        <v>98</v>
      </c>
      <c r="B63" s="13" t="s">
        <v>8</v>
      </c>
      <c r="C63" s="14" t="s">
        <v>8</v>
      </c>
      <c r="D63" s="12" t="s">
        <v>13</v>
      </c>
      <c r="E63" s="15">
        <v>410.48</v>
      </c>
    </row>
    <row r="64" spans="1:5" x14ac:dyDescent="0.2">
      <c r="A64" s="12" t="s">
        <v>99</v>
      </c>
      <c r="B64" s="13">
        <v>33719612733</v>
      </c>
      <c r="C64" s="14" t="s">
        <v>15</v>
      </c>
      <c r="D64" s="12" t="s">
        <v>40</v>
      </c>
      <c r="E64" s="15">
        <v>4987.5</v>
      </c>
    </row>
    <row r="65" spans="1:5" x14ac:dyDescent="0.2">
      <c r="A65" s="12" t="s">
        <v>100</v>
      </c>
      <c r="B65" s="13" t="s">
        <v>8</v>
      </c>
      <c r="C65" s="14" t="s">
        <v>8</v>
      </c>
      <c r="D65" s="12" t="s">
        <v>11</v>
      </c>
      <c r="E65" s="15">
        <v>4.3600000000000003</v>
      </c>
    </row>
    <row r="66" spans="1:5" x14ac:dyDescent="0.2">
      <c r="A66" s="12" t="s">
        <v>101</v>
      </c>
      <c r="B66" s="13" t="s">
        <v>8</v>
      </c>
      <c r="C66" s="14" t="s">
        <v>8</v>
      </c>
      <c r="D66" s="12" t="s">
        <v>11</v>
      </c>
      <c r="E66" s="15">
        <v>4.3600000000000003</v>
      </c>
    </row>
    <row r="67" spans="1:5" x14ac:dyDescent="0.2">
      <c r="A67" s="12" t="s">
        <v>102</v>
      </c>
      <c r="B67" s="13">
        <v>93224926556</v>
      </c>
      <c r="C67" s="14" t="s">
        <v>15</v>
      </c>
      <c r="D67" s="12" t="s">
        <v>54</v>
      </c>
      <c r="E67" s="15">
        <v>99.53</v>
      </c>
    </row>
    <row r="68" spans="1:5" x14ac:dyDescent="0.2">
      <c r="A68" s="12" t="s">
        <v>103</v>
      </c>
      <c r="B68" s="13" t="s">
        <v>104</v>
      </c>
      <c r="C68" s="14" t="s">
        <v>15</v>
      </c>
      <c r="D68" s="12" t="s">
        <v>105</v>
      </c>
      <c r="E68" s="15">
        <v>1065.75</v>
      </c>
    </row>
    <row r="69" spans="1:5" x14ac:dyDescent="0.2">
      <c r="A69" s="12" t="s">
        <v>106</v>
      </c>
      <c r="B69" s="13">
        <v>90591998649</v>
      </c>
      <c r="C69" s="14" t="s">
        <v>15</v>
      </c>
      <c r="D69" s="12" t="s">
        <v>30</v>
      </c>
      <c r="E69" s="15">
        <v>466.09</v>
      </c>
    </row>
    <row r="70" spans="1:5" x14ac:dyDescent="0.2">
      <c r="A70" s="12" t="s">
        <v>107</v>
      </c>
      <c r="B70" s="13">
        <v>83581046582</v>
      </c>
      <c r="C70" s="14" t="s">
        <v>97</v>
      </c>
      <c r="D70" s="12" t="s">
        <v>105</v>
      </c>
      <c r="E70" s="15">
        <v>51.98</v>
      </c>
    </row>
    <row r="71" spans="1:5" x14ac:dyDescent="0.2">
      <c r="A71" s="12" t="s">
        <v>108</v>
      </c>
      <c r="B71" s="13">
        <v>84698789700</v>
      </c>
      <c r="C71" s="14" t="s">
        <v>15</v>
      </c>
      <c r="D71" s="12" t="s">
        <v>30</v>
      </c>
      <c r="E71" s="15">
        <v>0.01</v>
      </c>
    </row>
    <row r="72" spans="1:5" x14ac:dyDescent="0.2">
      <c r="A72" s="12" t="s">
        <v>109</v>
      </c>
      <c r="B72" s="13" t="s">
        <v>8</v>
      </c>
      <c r="C72" s="14" t="s">
        <v>8</v>
      </c>
      <c r="D72" s="12" t="s">
        <v>13</v>
      </c>
      <c r="E72" s="15">
        <v>1029.8900000000001</v>
      </c>
    </row>
    <row r="73" spans="1:5" x14ac:dyDescent="0.2">
      <c r="A73" s="12" t="s">
        <v>110</v>
      </c>
      <c r="B73" s="13">
        <v>82540101138</v>
      </c>
      <c r="C73" s="14" t="s">
        <v>15</v>
      </c>
      <c r="D73" s="12" t="s">
        <v>54</v>
      </c>
      <c r="E73" s="15">
        <v>1544.79</v>
      </c>
    </row>
    <row r="74" spans="1:5" x14ac:dyDescent="0.2">
      <c r="A74" s="12" t="s">
        <v>111</v>
      </c>
      <c r="B74" s="13" t="s">
        <v>8</v>
      </c>
      <c r="C74" s="14" t="s">
        <v>8</v>
      </c>
      <c r="D74" s="12" t="s">
        <v>13</v>
      </c>
      <c r="E74" s="15">
        <v>2067.5</v>
      </c>
    </row>
    <row r="75" spans="1:5" x14ac:dyDescent="0.2">
      <c r="A75" s="12" t="s">
        <v>112</v>
      </c>
      <c r="B75" s="13" t="s">
        <v>113</v>
      </c>
      <c r="C75" s="14" t="s">
        <v>15</v>
      </c>
      <c r="D75" s="12" t="s">
        <v>40</v>
      </c>
      <c r="E75" s="15">
        <v>2000</v>
      </c>
    </row>
    <row r="76" spans="1:5" x14ac:dyDescent="0.2">
      <c r="A76" s="12" t="s">
        <v>114</v>
      </c>
      <c r="B76" s="13">
        <v>43416900320</v>
      </c>
      <c r="C76" s="14" t="s">
        <v>15</v>
      </c>
      <c r="D76" s="12" t="s">
        <v>19</v>
      </c>
      <c r="E76" s="15">
        <v>22</v>
      </c>
    </row>
    <row r="77" spans="1:5" x14ac:dyDescent="0.2">
      <c r="A77" s="12" t="s">
        <v>115</v>
      </c>
      <c r="B77" s="13">
        <v>31553088667</v>
      </c>
      <c r="C77" s="14" t="s">
        <v>15</v>
      </c>
      <c r="D77" s="12" t="s">
        <v>21</v>
      </c>
      <c r="E77" s="15">
        <v>67.5</v>
      </c>
    </row>
    <row r="78" spans="1:5" x14ac:dyDescent="0.2">
      <c r="A78" s="12" t="s">
        <v>116</v>
      </c>
      <c r="B78" s="13" t="s">
        <v>8</v>
      </c>
      <c r="C78" s="14" t="s">
        <v>8</v>
      </c>
      <c r="D78" s="12" t="s">
        <v>30</v>
      </c>
      <c r="E78" s="15">
        <v>121.66</v>
      </c>
    </row>
    <row r="79" spans="1:5" x14ac:dyDescent="0.2">
      <c r="A79" s="12" t="s">
        <v>117</v>
      </c>
      <c r="B79" s="13" t="s">
        <v>8</v>
      </c>
      <c r="C79" s="14" t="s">
        <v>8</v>
      </c>
      <c r="D79" s="12" t="s">
        <v>118</v>
      </c>
      <c r="E79" s="15">
        <v>2667</v>
      </c>
    </row>
    <row r="80" spans="1:5" x14ac:dyDescent="0.2">
      <c r="A80" s="12" t="s">
        <v>119</v>
      </c>
      <c r="B80" s="13">
        <v>84430586938</v>
      </c>
      <c r="C80" s="14" t="s">
        <v>120</v>
      </c>
      <c r="D80" s="12" t="s">
        <v>58</v>
      </c>
      <c r="E80" s="15">
        <v>82.95</v>
      </c>
    </row>
    <row r="81" spans="1:5" x14ac:dyDescent="0.2">
      <c r="A81" s="12" t="s">
        <v>121</v>
      </c>
      <c r="B81" s="13">
        <v>49900173834</v>
      </c>
      <c r="C81" s="14" t="s">
        <v>122</v>
      </c>
      <c r="D81" s="12" t="s">
        <v>16</v>
      </c>
      <c r="E81" s="15">
        <v>118.4</v>
      </c>
    </row>
    <row r="82" spans="1:5" x14ac:dyDescent="0.2">
      <c r="A82" s="12" t="s">
        <v>123</v>
      </c>
      <c r="B82" s="13" t="s">
        <v>62</v>
      </c>
      <c r="C82" s="14" t="s">
        <v>124</v>
      </c>
      <c r="D82" s="12" t="s">
        <v>40</v>
      </c>
      <c r="E82" s="15">
        <v>215</v>
      </c>
    </row>
    <row r="83" spans="1:5" x14ac:dyDescent="0.2">
      <c r="A83" s="12" t="s">
        <v>125</v>
      </c>
      <c r="B83" s="13" t="s">
        <v>8</v>
      </c>
      <c r="C83" s="14" t="s">
        <v>8</v>
      </c>
      <c r="D83" s="12" t="s">
        <v>11</v>
      </c>
      <c r="E83" s="15">
        <v>0.88</v>
      </c>
    </row>
    <row r="84" spans="1:5" x14ac:dyDescent="0.2">
      <c r="A84" s="12" t="s">
        <v>126</v>
      </c>
      <c r="B84" s="13">
        <v>22597784145</v>
      </c>
      <c r="C84" s="14" t="s">
        <v>15</v>
      </c>
      <c r="D84" s="12" t="s">
        <v>40</v>
      </c>
      <c r="E84" s="15">
        <v>7588.6499999999987</v>
      </c>
    </row>
    <row r="85" spans="1:5" x14ac:dyDescent="0.2">
      <c r="A85" s="12" t="s">
        <v>127</v>
      </c>
      <c r="B85" s="13" t="s">
        <v>8</v>
      </c>
      <c r="C85" s="14" t="s">
        <v>8</v>
      </c>
      <c r="D85" s="12" t="s">
        <v>21</v>
      </c>
      <c r="E85" s="15">
        <v>1942.5</v>
      </c>
    </row>
    <row r="86" spans="1:5" x14ac:dyDescent="0.2">
      <c r="A86" s="12" t="s">
        <v>128</v>
      </c>
      <c r="B86" s="13">
        <v>72172033323</v>
      </c>
      <c r="C86" s="14" t="s">
        <v>15</v>
      </c>
      <c r="D86" s="12" t="s">
        <v>21</v>
      </c>
      <c r="E86" s="15">
        <v>10320</v>
      </c>
    </row>
    <row r="87" spans="1:5" x14ac:dyDescent="0.2">
      <c r="A87" s="12" t="s">
        <v>129</v>
      </c>
      <c r="B87" s="13" t="s">
        <v>130</v>
      </c>
      <c r="C87" s="14" t="s">
        <v>15</v>
      </c>
      <c r="D87" s="12" t="s">
        <v>30</v>
      </c>
      <c r="E87" s="15">
        <v>47.95</v>
      </c>
    </row>
    <row r="88" spans="1:5" x14ac:dyDescent="0.2">
      <c r="A88" s="12" t="s">
        <v>131</v>
      </c>
      <c r="B88" s="13">
        <v>79704856955</v>
      </c>
      <c r="C88" s="14" t="s">
        <v>15</v>
      </c>
      <c r="D88" s="12" t="s">
        <v>30</v>
      </c>
      <c r="E88" s="15">
        <v>372.74</v>
      </c>
    </row>
    <row r="89" spans="1:5" x14ac:dyDescent="0.2">
      <c r="A89" s="12" t="s">
        <v>132</v>
      </c>
      <c r="B89" s="13" t="s">
        <v>62</v>
      </c>
      <c r="C89" s="14" t="s">
        <v>133</v>
      </c>
      <c r="D89" s="12" t="s">
        <v>40</v>
      </c>
      <c r="E89" s="15">
        <v>255</v>
      </c>
    </row>
    <row r="90" spans="1:5" x14ac:dyDescent="0.2">
      <c r="A90" s="12" t="s">
        <v>134</v>
      </c>
      <c r="B90" s="13">
        <v>69927324836</v>
      </c>
      <c r="C90" s="14" t="s">
        <v>28</v>
      </c>
      <c r="D90" s="12" t="s">
        <v>135</v>
      </c>
      <c r="E90" s="15">
        <v>386.88</v>
      </c>
    </row>
    <row r="91" spans="1:5" x14ac:dyDescent="0.2">
      <c r="A91" s="12" t="s">
        <v>136</v>
      </c>
      <c r="B91" s="13" t="s">
        <v>8</v>
      </c>
      <c r="C91" s="14" t="s">
        <v>8</v>
      </c>
      <c r="D91" s="12" t="s">
        <v>137</v>
      </c>
      <c r="E91" s="15">
        <v>3318.07</v>
      </c>
    </row>
    <row r="92" spans="1:5" x14ac:dyDescent="0.2">
      <c r="A92" s="12" t="s">
        <v>138</v>
      </c>
      <c r="B92" s="13">
        <v>94443043935</v>
      </c>
      <c r="C92" s="14" t="s">
        <v>15</v>
      </c>
      <c r="D92" s="12" t="s">
        <v>105</v>
      </c>
      <c r="E92" s="15">
        <v>2992.7299999999996</v>
      </c>
    </row>
    <row r="93" spans="1:5" x14ac:dyDescent="0.2">
      <c r="A93" s="12" t="s">
        <v>139</v>
      </c>
      <c r="B93" s="13">
        <v>83416546499</v>
      </c>
      <c r="C93" s="14" t="s">
        <v>15</v>
      </c>
      <c r="D93" s="12" t="s">
        <v>58</v>
      </c>
      <c r="E93" s="15">
        <v>141.89999999999998</v>
      </c>
    </row>
    <row r="94" spans="1:5" x14ac:dyDescent="0.2">
      <c r="A94" s="12" t="s">
        <v>140</v>
      </c>
      <c r="B94" s="13">
        <v>92963223473</v>
      </c>
      <c r="C94" s="14" t="s">
        <v>15</v>
      </c>
      <c r="D94" s="12" t="s">
        <v>141</v>
      </c>
      <c r="E94" s="15">
        <v>111.41</v>
      </c>
    </row>
    <row r="95" spans="1:5" x14ac:dyDescent="0.2">
      <c r="A95" s="12" t="s">
        <v>142</v>
      </c>
      <c r="B95" s="13">
        <v>85584865987</v>
      </c>
      <c r="C95" s="14" t="s">
        <v>15</v>
      </c>
      <c r="D95" s="12" t="s">
        <v>58</v>
      </c>
      <c r="E95" s="15">
        <v>65.099999999999994</v>
      </c>
    </row>
    <row r="96" spans="1:5" x14ac:dyDescent="0.2">
      <c r="A96" s="12" t="s">
        <v>143</v>
      </c>
      <c r="B96" s="13">
        <v>32559438722</v>
      </c>
      <c r="C96" s="14" t="s">
        <v>15</v>
      </c>
      <c r="D96" s="12" t="s">
        <v>21</v>
      </c>
      <c r="E96" s="15">
        <v>1814.6</v>
      </c>
    </row>
    <row r="97" spans="1:5" x14ac:dyDescent="0.2">
      <c r="A97" s="12" t="s">
        <v>144</v>
      </c>
      <c r="B97" s="13" t="s">
        <v>62</v>
      </c>
      <c r="C97" s="14" t="s">
        <v>145</v>
      </c>
      <c r="D97" s="12" t="s">
        <v>54</v>
      </c>
      <c r="E97" s="15">
        <v>14.13</v>
      </c>
    </row>
    <row r="98" spans="1:5" x14ac:dyDescent="0.2">
      <c r="A98" s="12" t="s">
        <v>146</v>
      </c>
      <c r="B98" s="13" t="s">
        <v>8</v>
      </c>
      <c r="C98" s="14" t="s">
        <v>8</v>
      </c>
      <c r="D98" s="12" t="s">
        <v>40</v>
      </c>
      <c r="E98" s="15">
        <v>400</v>
      </c>
    </row>
    <row r="99" spans="1:5" x14ac:dyDescent="0.2">
      <c r="A99" s="12" t="s">
        <v>147</v>
      </c>
      <c r="B99" s="13" t="s">
        <v>8</v>
      </c>
      <c r="C99" s="14" t="s">
        <v>8</v>
      </c>
      <c r="D99" s="12" t="s">
        <v>21</v>
      </c>
      <c r="E99" s="15">
        <v>373.33</v>
      </c>
    </row>
    <row r="100" spans="1:5" x14ac:dyDescent="0.2">
      <c r="A100" s="12" t="s">
        <v>148</v>
      </c>
      <c r="B100" s="13" t="s">
        <v>8</v>
      </c>
      <c r="C100" s="14" t="s">
        <v>8</v>
      </c>
      <c r="D100" s="12" t="s">
        <v>40</v>
      </c>
      <c r="E100" s="15">
        <v>300</v>
      </c>
    </row>
    <row r="101" spans="1:5" x14ac:dyDescent="0.2">
      <c r="A101" s="12" t="s">
        <v>149</v>
      </c>
      <c r="B101" s="13" t="s">
        <v>8</v>
      </c>
      <c r="C101" s="14" t="s">
        <v>8</v>
      </c>
      <c r="D101" s="12" t="s">
        <v>40</v>
      </c>
      <c r="E101" s="15">
        <v>400</v>
      </c>
    </row>
    <row r="102" spans="1:5" x14ac:dyDescent="0.2">
      <c r="A102" s="12" t="s">
        <v>150</v>
      </c>
      <c r="B102" s="13" t="s">
        <v>8</v>
      </c>
      <c r="C102" s="14" t="s">
        <v>8</v>
      </c>
      <c r="D102" s="12" t="s">
        <v>40</v>
      </c>
      <c r="E102" s="15">
        <v>290</v>
      </c>
    </row>
    <row r="103" spans="1:5" x14ac:dyDescent="0.2">
      <c r="A103" s="12" t="s">
        <v>151</v>
      </c>
      <c r="B103" s="13" t="s">
        <v>8</v>
      </c>
      <c r="C103" s="14" t="s">
        <v>8</v>
      </c>
      <c r="D103" s="12" t="s">
        <v>40</v>
      </c>
      <c r="E103" s="15">
        <v>80</v>
      </c>
    </row>
    <row r="104" spans="1:5" x14ac:dyDescent="0.2">
      <c r="A104" s="12" t="s">
        <v>152</v>
      </c>
      <c r="B104" s="13" t="s">
        <v>8</v>
      </c>
      <c r="C104" s="14" t="s">
        <v>8</v>
      </c>
      <c r="D104" s="12" t="s">
        <v>21</v>
      </c>
      <c r="E104" s="15">
        <v>360</v>
      </c>
    </row>
    <row r="105" spans="1:5" x14ac:dyDescent="0.2">
      <c r="A105" s="12" t="s">
        <v>153</v>
      </c>
      <c r="B105" s="13" t="s">
        <v>8</v>
      </c>
      <c r="C105" s="14" t="s">
        <v>8</v>
      </c>
      <c r="D105" s="12" t="s">
        <v>21</v>
      </c>
      <c r="E105" s="15">
        <v>150</v>
      </c>
    </row>
    <row r="106" spans="1:5" x14ac:dyDescent="0.2">
      <c r="A106" s="12" t="s">
        <v>154</v>
      </c>
      <c r="B106" s="13" t="s">
        <v>8</v>
      </c>
      <c r="C106" s="14" t="s">
        <v>8</v>
      </c>
      <c r="D106" s="12" t="s">
        <v>21</v>
      </c>
      <c r="E106" s="15">
        <v>2000</v>
      </c>
    </row>
    <row r="107" spans="1:5" x14ac:dyDescent="0.2">
      <c r="A107" s="12" t="s">
        <v>155</v>
      </c>
      <c r="B107" s="13" t="s">
        <v>8</v>
      </c>
      <c r="C107" s="14" t="s">
        <v>8</v>
      </c>
      <c r="D107" s="12" t="s">
        <v>30</v>
      </c>
      <c r="E107" s="15">
        <v>44.16</v>
      </c>
    </row>
    <row r="108" spans="1:5" x14ac:dyDescent="0.2">
      <c r="A108" s="12" t="s">
        <v>156</v>
      </c>
      <c r="B108" s="13" t="s">
        <v>8</v>
      </c>
      <c r="C108" s="14" t="s">
        <v>8</v>
      </c>
      <c r="D108" s="12" t="s">
        <v>40</v>
      </c>
      <c r="E108" s="15">
        <v>250</v>
      </c>
    </row>
    <row r="109" spans="1:5" x14ac:dyDescent="0.2">
      <c r="A109" s="12" t="s">
        <v>157</v>
      </c>
      <c r="B109" s="13">
        <v>17638242823</v>
      </c>
      <c r="C109" s="14" t="s">
        <v>15</v>
      </c>
      <c r="D109" s="12" t="s">
        <v>40</v>
      </c>
      <c r="E109" s="15">
        <v>187.21</v>
      </c>
    </row>
    <row r="110" spans="1:5" x14ac:dyDescent="0.2">
      <c r="A110" s="12" t="s">
        <v>158</v>
      </c>
      <c r="B110" s="13" t="s">
        <v>8</v>
      </c>
      <c r="C110" s="14" t="s">
        <v>8</v>
      </c>
      <c r="D110" s="12" t="s">
        <v>40</v>
      </c>
      <c r="E110" s="15">
        <v>210</v>
      </c>
    </row>
    <row r="111" spans="1:5" x14ac:dyDescent="0.2">
      <c r="A111" s="12" t="s">
        <v>159</v>
      </c>
      <c r="B111" s="13">
        <v>25170721692</v>
      </c>
      <c r="C111" s="14" t="s">
        <v>15</v>
      </c>
      <c r="D111" s="12" t="s">
        <v>30</v>
      </c>
      <c r="E111" s="15">
        <v>36.5</v>
      </c>
    </row>
    <row r="112" spans="1:5" x14ac:dyDescent="0.2">
      <c r="A112" s="12" t="s">
        <v>160</v>
      </c>
      <c r="B112" s="13">
        <v>22694857747</v>
      </c>
      <c r="C112" s="14" t="s">
        <v>15</v>
      </c>
      <c r="D112" s="12" t="s">
        <v>161</v>
      </c>
      <c r="E112" s="15">
        <v>121.13</v>
      </c>
    </row>
    <row r="113" spans="1:5" x14ac:dyDescent="0.2">
      <c r="A113" s="12" t="s">
        <v>162</v>
      </c>
      <c r="B113" s="13" t="s">
        <v>8</v>
      </c>
      <c r="C113" s="14" t="s">
        <v>8</v>
      </c>
      <c r="D113" s="12" t="s">
        <v>40</v>
      </c>
      <c r="E113" s="15">
        <v>75</v>
      </c>
    </row>
    <row r="114" spans="1:5" x14ac:dyDescent="0.2">
      <c r="A114" s="12" t="s">
        <v>163</v>
      </c>
      <c r="B114" s="13">
        <v>18683136487</v>
      </c>
      <c r="C114" s="14" t="s">
        <v>15</v>
      </c>
      <c r="D114" s="12" t="s">
        <v>164</v>
      </c>
      <c r="E114" s="15">
        <v>560</v>
      </c>
    </row>
    <row r="115" spans="1:5" x14ac:dyDescent="0.2">
      <c r="A115" s="12" t="s">
        <v>165</v>
      </c>
      <c r="B115" s="13">
        <v>58335400167</v>
      </c>
      <c r="C115" s="14" t="s">
        <v>15</v>
      </c>
      <c r="D115" s="12" t="s">
        <v>40</v>
      </c>
      <c r="E115" s="15">
        <v>879.13000000000011</v>
      </c>
    </row>
    <row r="116" spans="1:5" x14ac:dyDescent="0.2">
      <c r="A116" s="12" t="s">
        <v>166</v>
      </c>
      <c r="B116" s="13" t="s">
        <v>8</v>
      </c>
      <c r="C116" s="14" t="s">
        <v>8</v>
      </c>
      <c r="D116" s="12" t="s">
        <v>21</v>
      </c>
      <c r="E116" s="15">
        <v>293.75</v>
      </c>
    </row>
    <row r="117" spans="1:5" x14ac:dyDescent="0.2">
      <c r="A117" s="12" t="s">
        <v>167</v>
      </c>
      <c r="B117" s="13" t="s">
        <v>8</v>
      </c>
      <c r="C117" s="14" t="s">
        <v>8</v>
      </c>
      <c r="D117" s="12" t="s">
        <v>135</v>
      </c>
      <c r="E117" s="15">
        <v>1694</v>
      </c>
    </row>
    <row r="118" spans="1:5" x14ac:dyDescent="0.2">
      <c r="A118" s="16"/>
      <c r="B118" s="17"/>
      <c r="C118" s="18"/>
      <c r="D118" s="19" t="s">
        <v>16</v>
      </c>
      <c r="E118" s="20">
        <v>495</v>
      </c>
    </row>
    <row r="119" spans="1:5" x14ac:dyDescent="0.2">
      <c r="A119" s="12" t="s">
        <v>168</v>
      </c>
      <c r="B119" s="13" t="s">
        <v>8</v>
      </c>
      <c r="C119" s="14" t="s">
        <v>8</v>
      </c>
      <c r="D119" s="12" t="s">
        <v>16</v>
      </c>
      <c r="E119" s="15">
        <v>150</v>
      </c>
    </row>
    <row r="120" spans="1:5" x14ac:dyDescent="0.2">
      <c r="A120" s="12" t="s">
        <v>169</v>
      </c>
      <c r="B120" s="13">
        <v>10831379912</v>
      </c>
      <c r="C120" s="14" t="s">
        <v>170</v>
      </c>
      <c r="D120" s="12" t="s">
        <v>40</v>
      </c>
      <c r="E120" s="15">
        <v>251.96</v>
      </c>
    </row>
    <row r="121" spans="1:5" x14ac:dyDescent="0.2">
      <c r="A121" s="12" t="s">
        <v>171</v>
      </c>
      <c r="B121" s="13">
        <v>15907062900</v>
      </c>
      <c r="C121" s="14" t="s">
        <v>15</v>
      </c>
      <c r="D121" s="12" t="s">
        <v>172</v>
      </c>
      <c r="E121" s="15">
        <v>7596.53</v>
      </c>
    </row>
    <row r="122" spans="1:5" x14ac:dyDescent="0.2">
      <c r="A122" s="12" t="s">
        <v>173</v>
      </c>
      <c r="B122" s="13">
        <v>41317489366</v>
      </c>
      <c r="C122" s="14" t="s">
        <v>174</v>
      </c>
      <c r="D122" s="12" t="s">
        <v>172</v>
      </c>
      <c r="E122" s="15">
        <v>1.4</v>
      </c>
    </row>
    <row r="123" spans="1:5" x14ac:dyDescent="0.2">
      <c r="A123" s="12" t="s">
        <v>175</v>
      </c>
      <c r="B123" s="13">
        <v>15907062900</v>
      </c>
      <c r="C123" s="14" t="s">
        <v>15</v>
      </c>
      <c r="D123" s="12" t="s">
        <v>172</v>
      </c>
      <c r="E123" s="15">
        <v>25299.18</v>
      </c>
    </row>
    <row r="124" spans="1:5" x14ac:dyDescent="0.2">
      <c r="A124" s="12" t="s">
        <v>176</v>
      </c>
      <c r="B124" s="13">
        <v>76080865307</v>
      </c>
      <c r="C124" s="14" t="s">
        <v>15</v>
      </c>
      <c r="D124" s="12" t="s">
        <v>16</v>
      </c>
      <c r="E124" s="15">
        <v>3778.13</v>
      </c>
    </row>
    <row r="125" spans="1:5" x14ac:dyDescent="0.2">
      <c r="A125" s="12" t="s">
        <v>177</v>
      </c>
      <c r="B125" s="13">
        <v>70133616033</v>
      </c>
      <c r="C125" s="14" t="s">
        <v>15</v>
      </c>
      <c r="D125" s="12" t="s">
        <v>24</v>
      </c>
      <c r="E125" s="15">
        <v>233.28</v>
      </c>
    </row>
    <row r="126" spans="1:5" x14ac:dyDescent="0.2">
      <c r="A126" s="12" t="s">
        <v>178</v>
      </c>
      <c r="B126" s="13">
        <v>43965974818</v>
      </c>
      <c r="C126" s="14" t="s">
        <v>15</v>
      </c>
      <c r="D126" s="12" t="s">
        <v>172</v>
      </c>
      <c r="E126" s="15">
        <v>42.38</v>
      </c>
    </row>
    <row r="127" spans="1:5" x14ac:dyDescent="0.2">
      <c r="A127" s="12" t="s">
        <v>179</v>
      </c>
      <c r="B127" s="13">
        <v>52848403362</v>
      </c>
      <c r="C127" s="14" t="s">
        <v>15</v>
      </c>
      <c r="D127" s="12" t="s">
        <v>161</v>
      </c>
      <c r="E127" s="15">
        <v>525.44999999999993</v>
      </c>
    </row>
    <row r="128" spans="1:5" x14ac:dyDescent="0.2">
      <c r="A128" s="12" t="s">
        <v>180</v>
      </c>
      <c r="B128" s="13">
        <v>11374156664</v>
      </c>
      <c r="C128" s="14" t="s">
        <v>28</v>
      </c>
      <c r="D128" s="12" t="s">
        <v>135</v>
      </c>
      <c r="E128" s="15">
        <v>364</v>
      </c>
    </row>
    <row r="129" spans="1:5" s="26" customFormat="1" x14ac:dyDescent="0.2">
      <c r="A129" s="21" t="s">
        <v>181</v>
      </c>
      <c r="B129" s="22"/>
      <c r="C129" s="23"/>
      <c r="D129" s="24"/>
      <c r="E129" s="25">
        <f>SUM(E9:E128)</f>
        <v>144585.51000000007</v>
      </c>
    </row>
  </sheetData>
  <autoFilter ref="A8:E129" xr:uid="{03E791E1-0312-417E-85C3-C50E95192250}"/>
  <mergeCells count="2">
    <mergeCell ref="A4:E5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8E16-10B7-45EE-B192-F6C1B26EA926}">
  <dimension ref="A1:E20"/>
  <sheetViews>
    <sheetView workbookViewId="0">
      <selection activeCell="C24" sqref="C24"/>
    </sheetView>
  </sheetViews>
  <sheetFormatPr defaultRowHeight="12.75" x14ac:dyDescent="0.2"/>
  <cols>
    <col min="1" max="1" width="63.42578125" customWidth="1"/>
    <col min="2" max="2" width="29.28515625" customWidth="1"/>
    <col min="257" max="257" width="59" customWidth="1"/>
    <col min="258" max="258" width="20.28515625" customWidth="1"/>
    <col min="513" max="513" width="59" customWidth="1"/>
    <col min="514" max="514" width="20.28515625" customWidth="1"/>
    <col min="769" max="769" width="59" customWidth="1"/>
    <col min="770" max="770" width="20.28515625" customWidth="1"/>
    <col min="1025" max="1025" width="59" customWidth="1"/>
    <col min="1026" max="1026" width="20.28515625" customWidth="1"/>
    <col min="1281" max="1281" width="59" customWidth="1"/>
    <col min="1282" max="1282" width="20.28515625" customWidth="1"/>
    <col min="1537" max="1537" width="59" customWidth="1"/>
    <col min="1538" max="1538" width="20.28515625" customWidth="1"/>
    <col min="1793" max="1793" width="59" customWidth="1"/>
    <col min="1794" max="1794" width="20.28515625" customWidth="1"/>
    <col min="2049" max="2049" width="59" customWidth="1"/>
    <col min="2050" max="2050" width="20.28515625" customWidth="1"/>
    <col min="2305" max="2305" width="59" customWidth="1"/>
    <col min="2306" max="2306" width="20.28515625" customWidth="1"/>
    <col min="2561" max="2561" width="59" customWidth="1"/>
    <col min="2562" max="2562" width="20.28515625" customWidth="1"/>
    <col min="2817" max="2817" width="59" customWidth="1"/>
    <col min="2818" max="2818" width="20.28515625" customWidth="1"/>
    <col min="3073" max="3073" width="59" customWidth="1"/>
    <col min="3074" max="3074" width="20.28515625" customWidth="1"/>
    <col min="3329" max="3329" width="59" customWidth="1"/>
    <col min="3330" max="3330" width="20.28515625" customWidth="1"/>
    <col min="3585" max="3585" width="59" customWidth="1"/>
    <col min="3586" max="3586" width="20.28515625" customWidth="1"/>
    <col min="3841" max="3841" width="59" customWidth="1"/>
    <col min="3842" max="3842" width="20.28515625" customWidth="1"/>
    <col min="4097" max="4097" width="59" customWidth="1"/>
    <col min="4098" max="4098" width="20.28515625" customWidth="1"/>
    <col min="4353" max="4353" width="59" customWidth="1"/>
    <col min="4354" max="4354" width="20.28515625" customWidth="1"/>
    <col min="4609" max="4609" width="59" customWidth="1"/>
    <col min="4610" max="4610" width="20.28515625" customWidth="1"/>
    <col min="4865" max="4865" width="59" customWidth="1"/>
    <col min="4866" max="4866" width="20.28515625" customWidth="1"/>
    <col min="5121" max="5121" width="59" customWidth="1"/>
    <col min="5122" max="5122" width="20.28515625" customWidth="1"/>
    <col min="5377" max="5377" width="59" customWidth="1"/>
    <col min="5378" max="5378" width="20.28515625" customWidth="1"/>
    <col min="5633" max="5633" width="59" customWidth="1"/>
    <col min="5634" max="5634" width="20.28515625" customWidth="1"/>
    <col min="5889" max="5889" width="59" customWidth="1"/>
    <col min="5890" max="5890" width="20.28515625" customWidth="1"/>
    <col min="6145" max="6145" width="59" customWidth="1"/>
    <col min="6146" max="6146" width="20.28515625" customWidth="1"/>
    <col min="6401" max="6401" width="59" customWidth="1"/>
    <col min="6402" max="6402" width="20.28515625" customWidth="1"/>
    <col min="6657" max="6657" width="59" customWidth="1"/>
    <col min="6658" max="6658" width="20.28515625" customWidth="1"/>
    <col min="6913" max="6913" width="59" customWidth="1"/>
    <col min="6914" max="6914" width="20.28515625" customWidth="1"/>
    <col min="7169" max="7169" width="59" customWidth="1"/>
    <col min="7170" max="7170" width="20.28515625" customWidth="1"/>
    <col min="7425" max="7425" width="59" customWidth="1"/>
    <col min="7426" max="7426" width="20.28515625" customWidth="1"/>
    <col min="7681" max="7681" width="59" customWidth="1"/>
    <col min="7682" max="7682" width="20.28515625" customWidth="1"/>
    <col min="7937" max="7937" width="59" customWidth="1"/>
    <col min="7938" max="7938" width="20.28515625" customWidth="1"/>
    <col min="8193" max="8193" width="59" customWidth="1"/>
    <col min="8194" max="8194" width="20.28515625" customWidth="1"/>
    <col min="8449" max="8449" width="59" customWidth="1"/>
    <col min="8450" max="8450" width="20.28515625" customWidth="1"/>
    <col min="8705" max="8705" width="59" customWidth="1"/>
    <col min="8706" max="8706" width="20.28515625" customWidth="1"/>
    <col min="8961" max="8961" width="59" customWidth="1"/>
    <col min="8962" max="8962" width="20.28515625" customWidth="1"/>
    <col min="9217" max="9217" width="59" customWidth="1"/>
    <col min="9218" max="9218" width="20.28515625" customWidth="1"/>
    <col min="9473" max="9473" width="59" customWidth="1"/>
    <col min="9474" max="9474" width="20.28515625" customWidth="1"/>
    <col min="9729" max="9729" width="59" customWidth="1"/>
    <col min="9730" max="9730" width="20.28515625" customWidth="1"/>
    <col min="9985" max="9985" width="59" customWidth="1"/>
    <col min="9986" max="9986" width="20.28515625" customWidth="1"/>
    <col min="10241" max="10241" width="59" customWidth="1"/>
    <col min="10242" max="10242" width="20.28515625" customWidth="1"/>
    <col min="10497" max="10497" width="59" customWidth="1"/>
    <col min="10498" max="10498" width="20.28515625" customWidth="1"/>
    <col min="10753" max="10753" width="59" customWidth="1"/>
    <col min="10754" max="10754" width="20.28515625" customWidth="1"/>
    <col min="11009" max="11009" width="59" customWidth="1"/>
    <col min="11010" max="11010" width="20.28515625" customWidth="1"/>
    <col min="11265" max="11265" width="59" customWidth="1"/>
    <col min="11266" max="11266" width="20.28515625" customWidth="1"/>
    <col min="11521" max="11521" width="59" customWidth="1"/>
    <col min="11522" max="11522" width="20.28515625" customWidth="1"/>
    <col min="11777" max="11777" width="59" customWidth="1"/>
    <col min="11778" max="11778" width="20.28515625" customWidth="1"/>
    <col min="12033" max="12033" width="59" customWidth="1"/>
    <col min="12034" max="12034" width="20.28515625" customWidth="1"/>
    <col min="12289" max="12289" width="59" customWidth="1"/>
    <col min="12290" max="12290" width="20.28515625" customWidth="1"/>
    <col min="12545" max="12545" width="59" customWidth="1"/>
    <col min="12546" max="12546" width="20.28515625" customWidth="1"/>
    <col min="12801" max="12801" width="59" customWidth="1"/>
    <col min="12802" max="12802" width="20.28515625" customWidth="1"/>
    <col min="13057" max="13057" width="59" customWidth="1"/>
    <col min="13058" max="13058" width="20.28515625" customWidth="1"/>
    <col min="13313" max="13313" width="59" customWidth="1"/>
    <col min="13314" max="13314" width="20.28515625" customWidth="1"/>
    <col min="13569" max="13569" width="59" customWidth="1"/>
    <col min="13570" max="13570" width="20.28515625" customWidth="1"/>
    <col min="13825" max="13825" width="59" customWidth="1"/>
    <col min="13826" max="13826" width="20.28515625" customWidth="1"/>
    <col min="14081" max="14081" width="59" customWidth="1"/>
    <col min="14082" max="14082" width="20.28515625" customWidth="1"/>
    <col min="14337" max="14337" width="59" customWidth="1"/>
    <col min="14338" max="14338" width="20.28515625" customWidth="1"/>
    <col min="14593" max="14593" width="59" customWidth="1"/>
    <col min="14594" max="14594" width="20.28515625" customWidth="1"/>
    <col min="14849" max="14849" width="59" customWidth="1"/>
    <col min="14850" max="14850" width="20.28515625" customWidth="1"/>
    <col min="15105" max="15105" width="59" customWidth="1"/>
    <col min="15106" max="15106" width="20.28515625" customWidth="1"/>
    <col min="15361" max="15361" width="59" customWidth="1"/>
    <col min="15362" max="15362" width="20.28515625" customWidth="1"/>
    <col min="15617" max="15617" width="59" customWidth="1"/>
    <col min="15618" max="15618" width="20.28515625" customWidth="1"/>
    <col min="15873" max="15873" width="59" customWidth="1"/>
    <col min="15874" max="15874" width="20.28515625" customWidth="1"/>
    <col min="16129" max="16129" width="59" customWidth="1"/>
    <col min="16130" max="16130" width="20.28515625" customWidth="1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/>
    </row>
    <row r="4" spans="1:5" ht="12.75" customHeight="1" x14ac:dyDescent="0.2">
      <c r="A4" s="35" t="s">
        <v>188</v>
      </c>
      <c r="B4" s="35"/>
      <c r="C4" s="27"/>
      <c r="D4" s="27"/>
      <c r="E4" s="27"/>
    </row>
    <row r="5" spans="1:5" x14ac:dyDescent="0.2">
      <c r="A5" s="35"/>
      <c r="B5" s="35"/>
      <c r="C5" s="27"/>
      <c r="D5" s="27"/>
      <c r="E5" s="27"/>
    </row>
    <row r="6" spans="1:5" x14ac:dyDescent="0.2">
      <c r="A6" s="35"/>
      <c r="B6" s="35"/>
    </row>
    <row r="7" spans="1:5" x14ac:dyDescent="0.2">
      <c r="A7" s="38" t="s">
        <v>187</v>
      </c>
      <c r="B7" s="38"/>
    </row>
    <row r="8" spans="1:5" x14ac:dyDescent="0.2">
      <c r="A8" s="37"/>
      <c r="B8" s="37"/>
    </row>
    <row r="9" spans="1:5" x14ac:dyDescent="0.2">
      <c r="A9" s="28" t="s">
        <v>5</v>
      </c>
      <c r="B9" s="29" t="s">
        <v>182</v>
      </c>
    </row>
    <row r="10" spans="1:5" x14ac:dyDescent="0.2">
      <c r="A10" s="30" t="s">
        <v>183</v>
      </c>
      <c r="B10" s="31">
        <v>98914.01</v>
      </c>
    </row>
    <row r="11" spans="1:5" x14ac:dyDescent="0.2">
      <c r="A11" s="30" t="s">
        <v>184</v>
      </c>
      <c r="B11" s="31">
        <v>4363.24</v>
      </c>
    </row>
    <row r="12" spans="1:5" x14ac:dyDescent="0.2">
      <c r="A12" s="30" t="s">
        <v>185</v>
      </c>
      <c r="B12" s="31">
        <v>16320.77</v>
      </c>
    </row>
    <row r="13" spans="1:5" x14ac:dyDescent="0.2">
      <c r="A13" s="30" t="s">
        <v>83</v>
      </c>
      <c r="B13" s="31">
        <v>1291.83</v>
      </c>
    </row>
    <row r="14" spans="1:5" x14ac:dyDescent="0.2">
      <c r="A14" s="30" t="s">
        <v>186</v>
      </c>
      <c r="B14" s="31">
        <v>337.62</v>
      </c>
    </row>
    <row r="15" spans="1:5" x14ac:dyDescent="0.2">
      <c r="A15" s="30" t="s">
        <v>69</v>
      </c>
      <c r="B15" s="31">
        <v>267.73</v>
      </c>
    </row>
    <row r="16" spans="1:5" x14ac:dyDescent="0.2">
      <c r="A16" s="32" t="s">
        <v>181</v>
      </c>
      <c r="B16" s="33">
        <f>SUM(B10:B15)</f>
        <v>121495.2</v>
      </c>
    </row>
    <row r="20" spans="2:2" x14ac:dyDescent="0.2">
      <c r="B20" s="34"/>
    </row>
  </sheetData>
  <mergeCells count="2">
    <mergeCell ref="A4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Elmazovski</dc:creator>
  <cp:lastModifiedBy>Tamara Elmazovski</cp:lastModifiedBy>
  <dcterms:created xsi:type="dcterms:W3CDTF">2024-02-19T13:40:27Z</dcterms:created>
  <dcterms:modified xsi:type="dcterms:W3CDTF">2024-02-19T13:46:10Z</dcterms:modified>
</cp:coreProperties>
</file>