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srvzg-store02\MSU_Net\Financije\Racunovodstvo - dokumenti\ZABA\Isplate 2024_ZABA\"/>
    </mc:Choice>
  </mc:AlternateContent>
  <xr:revisionPtr revIDLastSave="0" documentId="13_ncr:1_{527B2E0C-6D05-47F4-AE91-3800A611A792}" xr6:coauthVersionLast="47" xr6:coauthVersionMax="47" xr10:uidLastSave="{00000000-0000-0000-0000-000000000000}"/>
  <bookViews>
    <workbookView xWindow="-60" yWindow="-60" windowWidth="28920" windowHeight="15600" xr2:uid="{F98904A0-045A-4BA2-BD95-AE70841054F0}"/>
  </bookViews>
  <sheets>
    <sheet name="Kategorija 1" sheetId="1" r:id="rId1"/>
    <sheet name="Kategorija 2" sheetId="2" r:id="rId2"/>
  </sheets>
  <definedNames>
    <definedName name="_xlnm._FilterDatabase" localSheetId="0" hidden="1">'Kategorija 1'!$A$8:$E$151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7" i="2" l="1"/>
  <c r="E151" i="1"/>
</calcChain>
</file>

<file path=xl/sharedStrings.xml><?xml version="1.0" encoding="utf-8"?>
<sst xmlns="http://schemas.openxmlformats.org/spreadsheetml/2006/main" count="477" uniqueCount="203">
  <si>
    <t>OBVEZNIK : MUZEJ SUVREMENE UMJETNOSTI</t>
  </si>
  <si>
    <t xml:space="preserve">ADRESA: Avenija Dubrovnik 17, 10 010 Zagreb </t>
  </si>
  <si>
    <t>Izvještaj o utrošku sredstava jedinice lokalne i područne (regionalne) samouprave te proračunskih i izvanproračunskih korisnika državnog proračuna
 i jedinica lokalne i područne (regionalne) samouprave</t>
  </si>
  <si>
    <t>(razdoblje 1.2.2024.-29.2.2024.)</t>
  </si>
  <si>
    <t>Naziv primatelja</t>
  </si>
  <si>
    <t>OIB</t>
  </si>
  <si>
    <t>Sjedište primatelja</t>
  </si>
  <si>
    <t>Vrsta rashoda i izdatka</t>
  </si>
  <si>
    <t>Zbroj</t>
  </si>
  <si>
    <t>2K IDEJA d.o.o.</t>
  </si>
  <si>
    <t>ZAGREB</t>
  </si>
  <si>
    <t>3221-Uredski materijal i ostali materijalni rashodi</t>
  </si>
  <si>
    <t>A KAJ D.O.O.</t>
  </si>
  <si>
    <t>VELIKA GORICA</t>
  </si>
  <si>
    <t>3299-Ostali nespomenuti rashodi poslovanja</t>
  </si>
  <si>
    <t>A1 HRVATSKA d.o.o.</t>
  </si>
  <si>
    <t>3231-Usluge telefona, pošte i prijevoza</t>
  </si>
  <si>
    <t>ACQUISITUM MAGNUM d.o.o.</t>
  </si>
  <si>
    <t>3225-Sitni inventar i auto gume</t>
  </si>
  <si>
    <t>AGROINOVA D.O.O.</t>
  </si>
  <si>
    <t>06802269934</t>
  </si>
  <si>
    <t>AKTERAJ, VL. JELENA KOVAČIĆ</t>
  </si>
  <si>
    <t>GDPR</t>
  </si>
  <si>
    <t>3237-Intelektualne i osobne usluge</t>
  </si>
  <si>
    <t>ANDIDO d.o.o.</t>
  </si>
  <si>
    <t>OSIJEK</t>
  </si>
  <si>
    <t>ANKER-OBRT ZA TRGOVINU I PROIZVODNJU vl. Ljubomir Dabetić</t>
  </si>
  <si>
    <t>3222-Materijal i sirovine</t>
  </si>
  <si>
    <t>3224-Materijal i dijelovi za tekuće i investicijsko održavanje</t>
  </si>
  <si>
    <t>ANTIDRAMA, VL. INESA ANTIĆ</t>
  </si>
  <si>
    <t>3233-Usluge promidžbe i informiranja</t>
  </si>
  <si>
    <t>ARS KOPIJA D.O.O.</t>
  </si>
  <si>
    <t>3239-Ostale usluge</t>
  </si>
  <si>
    <t>ART KONTAKT j.d.o.o.</t>
  </si>
  <si>
    <t>DUGO SELO</t>
  </si>
  <si>
    <t>ART MAGAZIN KONTURA D.O.O.</t>
  </si>
  <si>
    <t>04050684032</t>
  </si>
  <si>
    <t>ASSA ABLOY CROATIA D.O.O.</t>
  </si>
  <si>
    <t>BJELOVAR</t>
  </si>
  <si>
    <t>3232-Usluge tekućeg i investicijskog održavanja</t>
  </si>
  <si>
    <t>AUTO-PLECKO-IVAN j.d.o.o.</t>
  </si>
  <si>
    <t>AUTOPRIJEVOZNIČKI OBRT, VL. DARKO MILOVAC</t>
  </si>
  <si>
    <t>AZRA SVEDRUŽIĆ</t>
  </si>
  <si>
    <t>3237-Intelektualne i osobne usluge (autorski ugovor, ukupan iznos s doprinosima na bruto)</t>
  </si>
  <si>
    <t>BAUHAUS-ZAGREB</t>
  </si>
  <si>
    <t>BENT EXCELLENT d.o.o.</t>
  </si>
  <si>
    <t>BILIĆ-ERIĆ d.o.o.</t>
  </si>
  <si>
    <t>SESVETE</t>
  </si>
  <si>
    <t>BIT VERUS D.O.O.</t>
  </si>
  <si>
    <t>3238-Računalne usluge</t>
  </si>
  <si>
    <t>CEDRUS IZOLACIJE D.O.O.</t>
  </si>
  <si>
    <t>NOVI MAROF</t>
  </si>
  <si>
    <t>CompING d.o.o.</t>
  </si>
  <si>
    <t>09201087238</t>
  </si>
  <si>
    <t>3235-Zakupnine i najamnine</t>
  </si>
  <si>
    <t>CRESCAT D.O.O.</t>
  </si>
  <si>
    <t>CROATIA OSIGURANJE D.D.</t>
  </si>
  <si>
    <t>3292-Premije osiguranja</t>
  </si>
  <si>
    <t>DARKO ŠIMIČIĆ</t>
  </si>
  <si>
    <t>DM-DROGERIE MARKT d.o.o.</t>
  </si>
  <si>
    <t>3293-Reprezentacija</t>
  </si>
  <si>
    <t>DOMINO</t>
  </si>
  <si>
    <t>DREAM POINT d.o.o.</t>
  </si>
  <si>
    <t>DRŽAVNI PRORAČUN REPUBLIKE HRVATSKE</t>
  </si>
  <si>
    <t>3295-Pristojbe i naknade</t>
  </si>
  <si>
    <t>DUPLICATO MEDIA D.O.O.</t>
  </si>
  <si>
    <t>EKO-EKSPRES D.O.O.</t>
  </si>
  <si>
    <t>EMERKATO d.o.o.</t>
  </si>
  <si>
    <t>KOPRIVNICA</t>
  </si>
  <si>
    <t>ERG d.o.o.</t>
  </si>
  <si>
    <t>VARAŽDIN</t>
  </si>
  <si>
    <t>E-TOURS D.O.O.</t>
  </si>
  <si>
    <t>3241-Naknade troškova osobama izvan radnog odnosa</t>
  </si>
  <si>
    <t>EVANITY, VL. IVA ŠOJAT</t>
  </si>
  <si>
    <t>FARZANEH SOURIGHIASVAND</t>
  </si>
  <si>
    <t>FAYYAZ YAZDAN</t>
  </si>
  <si>
    <t>FIL-M.I.S. D.O.O.</t>
  </si>
  <si>
    <t>FINANCIJSKA AGENCIJA</t>
  </si>
  <si>
    <t>FIV D.O.O.</t>
  </si>
  <si>
    <t>FLORIJAN SERVIS D.O.O.</t>
  </si>
  <si>
    <t>FORMART, obrt za internet promociju i druge usluge, vl. Ivana Završki</t>
  </si>
  <si>
    <t>FORTIUS INFO d.o.o.</t>
  </si>
  <si>
    <t>GET GOING, vl. Tea Glažar</t>
  </si>
  <si>
    <t>GRAD ZAGREB</t>
  </si>
  <si>
    <t>3234-Komunalne usluge</t>
  </si>
  <si>
    <t>GREBLICA, VL. MIRJANA KOVAČ SAVIĆ</t>
  </si>
  <si>
    <t>GREI Obrt za modni dizajn vl. Dunja Bajić</t>
  </si>
  <si>
    <t>HANA KATANIĆ</t>
  </si>
  <si>
    <t>HANA MATOVIĆ</t>
  </si>
  <si>
    <t>HANA SIROVICA</t>
  </si>
  <si>
    <t>HANZA MEDIA D.O.O.</t>
  </si>
  <si>
    <t>HEP ELEKTRA D.O.O.</t>
  </si>
  <si>
    <t>3223-Energija</t>
  </si>
  <si>
    <t>HEP-PLIN D.O.O.</t>
  </si>
  <si>
    <t xml:space="preserve">HEP-TOPLINARSTVO D.O.O. </t>
  </si>
  <si>
    <t>15907062900</t>
  </si>
  <si>
    <t>HETZNER ONLINE GMBH</t>
  </si>
  <si>
    <t>-</t>
  </si>
  <si>
    <t>GUNZENHAUSEN, NJEMAČKA</t>
  </si>
  <si>
    <t>HGSPOT GRUPA D.O.O.</t>
  </si>
  <si>
    <t>4221-Uredska oprema i namještaj</t>
  </si>
  <si>
    <t>HORFAM d.o.o.</t>
  </si>
  <si>
    <t>VELIKA MLAKA</t>
  </si>
  <si>
    <t>HP D.D.</t>
  </si>
  <si>
    <t>HRT, JAVNA USTANOVA</t>
  </si>
  <si>
    <t>HRVATSKA ZAJEDNICA RAČUNOVOĐA I 
FINANCIJSKIH DJELATNIKA</t>
  </si>
  <si>
    <t>HRVATSKO DRUŠTVO SKLADATELJA</t>
  </si>
  <si>
    <t>HULAHOP d.o.o.</t>
  </si>
  <si>
    <t>00595398836</t>
  </si>
  <si>
    <t>ICOM HRVATSKA</t>
  </si>
  <si>
    <t>RIJEKA</t>
  </si>
  <si>
    <t>3294-Članarine i norme</t>
  </si>
  <si>
    <t>INSTITUT RUĐER BOŠKOVIĆ</t>
  </si>
  <si>
    <t>IVANA BAGO, Dr.Sc., vl. Ivana Bago</t>
  </si>
  <si>
    <t>IV-IREN, D.O.O.</t>
  </si>
  <si>
    <t>JELENA ANDROIĆ</t>
  </si>
  <si>
    <t>KONTEJNER</t>
  </si>
  <si>
    <t>KULTURNI KLUB</t>
  </si>
  <si>
    <t>LEONARDA ŠMIGMATOR</t>
  </si>
  <si>
    <t>LUKA TOMAC</t>
  </si>
  <si>
    <t>MAG INFORMATIKA D.O.O.</t>
  </si>
  <si>
    <t>MAGAZIN RAČUNALNI SISTEMI D.O.O.</t>
  </si>
  <si>
    <t>MARINE AIR D.O.O.</t>
  </si>
  <si>
    <t>3211-Službena putovanja</t>
  </si>
  <si>
    <t>MARKO POGAČAR</t>
  </si>
  <si>
    <t>3237-Intelektualne i osobne usluge (autorski ugovor, ukupan iznos)</t>
  </si>
  <si>
    <t>MARTA ŽIVIČNJAK</t>
  </si>
  <si>
    <t>MATIĆ d.o.o.</t>
  </si>
  <si>
    <t>MATKO RADIĆ</t>
  </si>
  <si>
    <t>MCF d.o.o.</t>
  </si>
  <si>
    <t>MELODY ABILA GALASAO</t>
  </si>
  <si>
    <t>METAL-KOVIS D.O.O.</t>
  </si>
  <si>
    <t>SAMOBOR</t>
  </si>
  <si>
    <t>MINISTARSTVO PROSTORNOG UREĐENJA,GRADITELJSTVA I DRŽAVNE IMOVINE</t>
  </si>
  <si>
    <t>MINISTARSTVO PROSTORNOG UREĐENJE, GRADITELJSTVA I DRŽAVNE IMOVINE</t>
  </si>
  <si>
    <t>MIRJANA VIDAKOVIĆ</t>
  </si>
  <si>
    <t>MUELLER TRGOVINA ZAGREB D.O.O.</t>
  </si>
  <si>
    <t>MULLER trgovina Zagreb d.o.o.</t>
  </si>
  <si>
    <t>NARODNE NOVINE D.D.</t>
  </si>
  <si>
    <t>NITOR MEDIA D.O.O.</t>
  </si>
  <si>
    <t>NOVA SPLET D.O.O.</t>
  </si>
  <si>
    <t>NOVI INFORMATOR D.O.O.</t>
  </si>
  <si>
    <t>03492821167</t>
  </si>
  <si>
    <t>Odvjetničko društvo ARLOVIĆ &amp; KUKILO d.o.o.</t>
  </si>
  <si>
    <t>OPTIMUS PLUS D.O.O.</t>
  </si>
  <si>
    <t>OTIS DIZALA D.O.O.</t>
  </si>
  <si>
    <t>PARAVAN D.O.O.</t>
  </si>
  <si>
    <t>PETRA ČIKEŠ</t>
  </si>
  <si>
    <t>PETRA MATIĆ</t>
  </si>
  <si>
    <t>PHOTOSHOP d.o.o.</t>
  </si>
  <si>
    <t>PLUS HOSTING GRUPA D.O.O.</t>
  </si>
  <si>
    <t>PULA</t>
  </si>
  <si>
    <t>POSLIJE NAPISANO d.o.o.</t>
  </si>
  <si>
    <t>POZITIV Uslužni obrt, vl. Davor Konjikušić</t>
  </si>
  <si>
    <t>PRESSCUT D.O.O.</t>
  </si>
  <si>
    <t>PROSVJETA d.o.o.</t>
  </si>
  <si>
    <t>RADIOTELEVIZIJA SLOVENIJA</t>
  </si>
  <si>
    <t>LJUBLJANA, SLOVENIJA</t>
  </si>
  <si>
    <t>RAW, Obrt za fotografiju, Luka Pešun</t>
  </si>
  <si>
    <t>RESTART</t>
  </si>
  <si>
    <t>RHEA D.O.O.</t>
  </si>
  <si>
    <t>RONIS D.O.O.</t>
  </si>
  <si>
    <t>ČAKOVEC</t>
  </si>
  <si>
    <t>RRIF-PLUS d.o.o.</t>
  </si>
  <si>
    <t>RUDAN D.O.O.</t>
  </si>
  <si>
    <t>ŽMINJ</t>
  </si>
  <si>
    <t>SANDRA ČIKEŠ</t>
  </si>
  <si>
    <t>SCREENZ d.o.o.</t>
  </si>
  <si>
    <t>08555857094</t>
  </si>
  <si>
    <t>SVETA NEDJELJA</t>
  </si>
  <si>
    <t>SPAR HRVATSKA d.o.o.</t>
  </si>
  <si>
    <t>STELLA BAKI</t>
  </si>
  <si>
    <t>Studentski centar Karlovac</t>
  </si>
  <si>
    <t>STUDENTSKI CENTAR U ZAGREBU</t>
  </si>
  <si>
    <t>STUDIO B NULA vl. Marijo Bandić</t>
  </si>
  <si>
    <t>STYRIA MEDIJSKI SERVISI D.O.O.</t>
  </si>
  <si>
    <t>SVEUČILIŠNA TISKARA D.O.O.</t>
  </si>
  <si>
    <t>TEAM PRINT D.O.O.</t>
  </si>
  <si>
    <t>TELEMACH HRVATSKA D.O.O.</t>
  </si>
  <si>
    <t>TESARIK, vl. ANTONIO TESARIK</t>
  </si>
  <si>
    <t>TOP-TRAVEL D.O.O.</t>
  </si>
  <si>
    <t>TRANSMEDIUM obrt za prevođenje vl. MIRTA JURILJ</t>
  </si>
  <si>
    <t>U.O. Gloria, vl. Snježana Mamić</t>
  </si>
  <si>
    <t>UPI-2M PLUS D.O.O.</t>
  </si>
  <si>
    <t>4241-Knjige</t>
  </si>
  <si>
    <t>VALOTO-PROM D.O.O.</t>
  </si>
  <si>
    <t>VODOOPSKRBA I ODVODNJA d.o.o.</t>
  </si>
  <si>
    <t>3433-Zatezne kamate</t>
  </si>
  <si>
    <t>ZAGREBAČKA BANKA D.D.</t>
  </si>
  <si>
    <t>3431-Bankarske usluge i usluge platnog prometa</t>
  </si>
  <si>
    <t>ZAGREBAČKI ELEKTRIČNI TRAMVAJ d.o.o.</t>
  </si>
  <si>
    <t>3212-Naknade za prijevoz, za rad na terenu i odvojeni život</t>
  </si>
  <si>
    <t>ZAGREBAČKI HOLDING D.O.O.</t>
  </si>
  <si>
    <t xml:space="preserve">ZAGREBAČKI HOLDING D.O.O. </t>
  </si>
  <si>
    <t>ZAKLADA JOSIP VANIŠTA</t>
  </si>
  <si>
    <t>ZOOM VIDEO COMMUNICATIONS INC.</t>
  </si>
  <si>
    <t>SAN JOSE, CALIFORNIA, SAD</t>
  </si>
  <si>
    <t>Ukupni zbroj</t>
  </si>
  <si>
    <t>3111-Plaće za redovan rad</t>
  </si>
  <si>
    <t>3113-Plaće za prekovremeni rad</t>
  </si>
  <si>
    <t>3121-Ostali rashodi za zaposlene</t>
  </si>
  <si>
    <t>3132-Doprinosi za obvezno zdravstveno osiguranje</t>
  </si>
  <si>
    <t>3291-Naknade za rad predstavničkih i izvršnih tijela, povjerenstava i slično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</si>
</sst>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EUR]"/>
  </numFmts>
  <fonts count="4" x14ac:knownFonts="1">
    <font>
      <sz val="10"/>
      <name val="Arial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ABABAB"/>
      </left>
      <right/>
      <top style="thin">
        <color rgb="FFABABAB"/>
      </top>
      <bottom/>
      <diagonal/>
    </border>
    <border>
      <left style="thin">
        <color rgb="FFABABAB"/>
      </left>
      <right style="thin">
        <color rgb="FFABABAB"/>
      </right>
      <top style="thin">
        <color rgb="FFABABAB"/>
      </top>
      <bottom/>
      <diagonal/>
    </border>
    <border>
      <left style="thin">
        <color rgb="FFABABAB"/>
      </left>
      <right/>
      <top style="thin">
        <color indexed="65"/>
      </top>
      <bottom/>
      <diagonal/>
    </border>
    <border>
      <left style="thin">
        <color rgb="FFABABAB"/>
      </left>
      <right/>
      <top/>
      <bottom/>
      <diagonal/>
    </border>
    <border>
      <left style="thin">
        <color rgb="FFABABAB"/>
      </left>
      <right style="thin">
        <color rgb="FFABABAB"/>
      </right>
      <top/>
      <bottom/>
      <diagonal/>
    </border>
    <border>
      <left style="thin">
        <color rgb="FFABABAB"/>
      </left>
      <right/>
      <top style="thin">
        <color rgb="FFABABAB"/>
      </top>
      <bottom style="thin">
        <color rgb="FFABABAB"/>
      </bottom>
      <diagonal/>
    </border>
    <border>
      <left style="thin">
        <color indexed="65"/>
      </left>
      <right/>
      <top style="thin">
        <color rgb="FFABABAB"/>
      </top>
      <bottom style="thin">
        <color rgb="FFABABAB"/>
      </bottom>
      <diagonal/>
    </border>
    <border>
      <left style="thin">
        <color rgb="FFABABAB"/>
      </left>
      <right style="thin">
        <color rgb="FFABABAB"/>
      </right>
      <top style="thin">
        <color rgb="FFABABAB"/>
      </top>
      <bottom style="thin">
        <color rgb="FFABABAB"/>
      </bottom>
      <diagonal/>
    </border>
    <border>
      <left/>
      <right/>
      <top/>
      <bottom style="thin">
        <color theme="0" tint="-0.499984740745262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164" fontId="1" fillId="0" borderId="0" xfId="0" applyNumberFormat="1" applyFont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164" fontId="1" fillId="0" borderId="2" xfId="0" applyNumberFormat="1" applyFont="1" applyBorder="1"/>
    <xf numFmtId="0" fontId="1" fillId="0" borderId="3" xfId="0" applyFont="1" applyBorder="1"/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164" fontId="1" fillId="0" borderId="5" xfId="0" applyNumberFormat="1" applyFont="1" applyBorder="1"/>
    <xf numFmtId="0" fontId="2" fillId="0" borderId="6" xfId="0" applyFont="1" applyBorder="1"/>
    <xf numFmtId="0" fontId="2" fillId="0" borderId="7" xfId="0" applyFont="1" applyBorder="1" applyAlignment="1">
      <alignment horizontal="center"/>
    </xf>
    <xf numFmtId="0" fontId="2" fillId="0" borderId="7" xfId="0" applyFont="1" applyBorder="1"/>
    <xf numFmtId="164" fontId="2" fillId="0" borderId="8" xfId="0" applyNumberFormat="1" applyFont="1" applyBorder="1"/>
    <xf numFmtId="0" fontId="3" fillId="0" borderId="0" xfId="0" applyFont="1"/>
    <xf numFmtId="0" fontId="0" fillId="0" borderId="0" xfId="0" applyAlignment="1">
      <alignment horizontal="center"/>
    </xf>
    <xf numFmtId="0" fontId="1" fillId="0" borderId="9" xfId="0" applyFont="1" applyBorder="1"/>
    <xf numFmtId="164" fontId="0" fillId="0" borderId="0" xfId="0" applyNumberFormat="1"/>
    <xf numFmtId="0" fontId="2" fillId="0" borderId="0" xfId="0" applyFont="1" applyAlignment="1">
      <alignment horizontal="center" wrapText="1"/>
    </xf>
    <xf numFmtId="0" fontId="1" fillId="0" borderId="0" xfId="0" applyFont="1" applyAlignment="1">
      <alignment horizontal="right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6D03A2-AA8C-44D0-9208-036CEE92CAA3}">
  <dimension ref="A1:E151"/>
  <sheetViews>
    <sheetView tabSelected="1" workbookViewId="0">
      <pane ySplit="8" topLeftCell="A9" activePane="bottomLeft" state="frozen"/>
      <selection pane="bottomLeft" activeCell="F151" sqref="F151"/>
    </sheetView>
  </sheetViews>
  <sheetFormatPr defaultRowHeight="12.75" x14ac:dyDescent="0.2"/>
  <cols>
    <col min="1" max="1" width="55" bestFit="1" customWidth="1"/>
    <col min="2" max="2" width="12" style="20" bestFit="1" customWidth="1"/>
    <col min="3" max="3" width="22.85546875" style="20" bestFit="1" customWidth="1"/>
    <col min="4" max="4" width="73.85546875" customWidth="1"/>
    <col min="5" max="5" width="13.42578125" bestFit="1" customWidth="1"/>
    <col min="257" max="257" width="55" bestFit="1" customWidth="1"/>
    <col min="258" max="258" width="12" bestFit="1" customWidth="1"/>
    <col min="259" max="259" width="22.85546875" bestFit="1" customWidth="1"/>
    <col min="260" max="260" width="73.85546875" customWidth="1"/>
    <col min="261" max="261" width="13.42578125" bestFit="1" customWidth="1"/>
    <col min="513" max="513" width="55" bestFit="1" customWidth="1"/>
    <col min="514" max="514" width="12" bestFit="1" customWidth="1"/>
    <col min="515" max="515" width="22.85546875" bestFit="1" customWidth="1"/>
    <col min="516" max="516" width="73.85546875" customWidth="1"/>
    <col min="517" max="517" width="13.42578125" bestFit="1" customWidth="1"/>
    <col min="769" max="769" width="55" bestFit="1" customWidth="1"/>
    <col min="770" max="770" width="12" bestFit="1" customWidth="1"/>
    <col min="771" max="771" width="22.85546875" bestFit="1" customWidth="1"/>
    <col min="772" max="772" width="73.85546875" customWidth="1"/>
    <col min="773" max="773" width="13.42578125" bestFit="1" customWidth="1"/>
    <col min="1025" max="1025" width="55" bestFit="1" customWidth="1"/>
    <col min="1026" max="1026" width="12" bestFit="1" customWidth="1"/>
    <col min="1027" max="1027" width="22.85546875" bestFit="1" customWidth="1"/>
    <col min="1028" max="1028" width="73.85546875" customWidth="1"/>
    <col min="1029" max="1029" width="13.42578125" bestFit="1" customWidth="1"/>
    <col min="1281" max="1281" width="55" bestFit="1" customWidth="1"/>
    <col min="1282" max="1282" width="12" bestFit="1" customWidth="1"/>
    <col min="1283" max="1283" width="22.85546875" bestFit="1" customWidth="1"/>
    <col min="1284" max="1284" width="73.85546875" customWidth="1"/>
    <col min="1285" max="1285" width="13.42578125" bestFit="1" customWidth="1"/>
    <col min="1537" max="1537" width="55" bestFit="1" customWidth="1"/>
    <col min="1538" max="1538" width="12" bestFit="1" customWidth="1"/>
    <col min="1539" max="1539" width="22.85546875" bestFit="1" customWidth="1"/>
    <col min="1540" max="1540" width="73.85546875" customWidth="1"/>
    <col min="1541" max="1541" width="13.42578125" bestFit="1" customWidth="1"/>
    <col min="1793" max="1793" width="55" bestFit="1" customWidth="1"/>
    <col min="1794" max="1794" width="12" bestFit="1" customWidth="1"/>
    <col min="1795" max="1795" width="22.85546875" bestFit="1" customWidth="1"/>
    <col min="1796" max="1796" width="73.85546875" customWidth="1"/>
    <col min="1797" max="1797" width="13.42578125" bestFit="1" customWidth="1"/>
    <col min="2049" max="2049" width="55" bestFit="1" customWidth="1"/>
    <col min="2050" max="2050" width="12" bestFit="1" customWidth="1"/>
    <col min="2051" max="2051" width="22.85546875" bestFit="1" customWidth="1"/>
    <col min="2052" max="2052" width="73.85546875" customWidth="1"/>
    <col min="2053" max="2053" width="13.42578125" bestFit="1" customWidth="1"/>
    <col min="2305" max="2305" width="55" bestFit="1" customWidth="1"/>
    <col min="2306" max="2306" width="12" bestFit="1" customWidth="1"/>
    <col min="2307" max="2307" width="22.85546875" bestFit="1" customWidth="1"/>
    <col min="2308" max="2308" width="73.85546875" customWidth="1"/>
    <col min="2309" max="2309" width="13.42578125" bestFit="1" customWidth="1"/>
    <col min="2561" max="2561" width="55" bestFit="1" customWidth="1"/>
    <col min="2562" max="2562" width="12" bestFit="1" customWidth="1"/>
    <col min="2563" max="2563" width="22.85546875" bestFit="1" customWidth="1"/>
    <col min="2564" max="2564" width="73.85546875" customWidth="1"/>
    <col min="2565" max="2565" width="13.42578125" bestFit="1" customWidth="1"/>
    <col min="2817" max="2817" width="55" bestFit="1" customWidth="1"/>
    <col min="2818" max="2818" width="12" bestFit="1" customWidth="1"/>
    <col min="2819" max="2819" width="22.85546875" bestFit="1" customWidth="1"/>
    <col min="2820" max="2820" width="73.85546875" customWidth="1"/>
    <col min="2821" max="2821" width="13.42578125" bestFit="1" customWidth="1"/>
    <col min="3073" max="3073" width="55" bestFit="1" customWidth="1"/>
    <col min="3074" max="3074" width="12" bestFit="1" customWidth="1"/>
    <col min="3075" max="3075" width="22.85546875" bestFit="1" customWidth="1"/>
    <col min="3076" max="3076" width="73.85546875" customWidth="1"/>
    <col min="3077" max="3077" width="13.42578125" bestFit="1" customWidth="1"/>
    <col min="3329" max="3329" width="55" bestFit="1" customWidth="1"/>
    <col min="3330" max="3330" width="12" bestFit="1" customWidth="1"/>
    <col min="3331" max="3331" width="22.85546875" bestFit="1" customWidth="1"/>
    <col min="3332" max="3332" width="73.85546875" customWidth="1"/>
    <col min="3333" max="3333" width="13.42578125" bestFit="1" customWidth="1"/>
    <col min="3585" max="3585" width="55" bestFit="1" customWidth="1"/>
    <col min="3586" max="3586" width="12" bestFit="1" customWidth="1"/>
    <col min="3587" max="3587" width="22.85546875" bestFit="1" customWidth="1"/>
    <col min="3588" max="3588" width="73.85546875" customWidth="1"/>
    <col min="3589" max="3589" width="13.42578125" bestFit="1" customWidth="1"/>
    <col min="3841" max="3841" width="55" bestFit="1" customWidth="1"/>
    <col min="3842" max="3842" width="12" bestFit="1" customWidth="1"/>
    <col min="3843" max="3843" width="22.85546875" bestFit="1" customWidth="1"/>
    <col min="3844" max="3844" width="73.85546875" customWidth="1"/>
    <col min="3845" max="3845" width="13.42578125" bestFit="1" customWidth="1"/>
    <col min="4097" max="4097" width="55" bestFit="1" customWidth="1"/>
    <col min="4098" max="4098" width="12" bestFit="1" customWidth="1"/>
    <col min="4099" max="4099" width="22.85546875" bestFit="1" customWidth="1"/>
    <col min="4100" max="4100" width="73.85546875" customWidth="1"/>
    <col min="4101" max="4101" width="13.42578125" bestFit="1" customWidth="1"/>
    <col min="4353" max="4353" width="55" bestFit="1" customWidth="1"/>
    <col min="4354" max="4354" width="12" bestFit="1" customWidth="1"/>
    <col min="4355" max="4355" width="22.85546875" bestFit="1" customWidth="1"/>
    <col min="4356" max="4356" width="73.85546875" customWidth="1"/>
    <col min="4357" max="4357" width="13.42578125" bestFit="1" customWidth="1"/>
    <col min="4609" max="4609" width="55" bestFit="1" customWidth="1"/>
    <col min="4610" max="4610" width="12" bestFit="1" customWidth="1"/>
    <col min="4611" max="4611" width="22.85546875" bestFit="1" customWidth="1"/>
    <col min="4612" max="4612" width="73.85546875" customWidth="1"/>
    <col min="4613" max="4613" width="13.42578125" bestFit="1" customWidth="1"/>
    <col min="4865" max="4865" width="55" bestFit="1" customWidth="1"/>
    <col min="4866" max="4866" width="12" bestFit="1" customWidth="1"/>
    <col min="4867" max="4867" width="22.85546875" bestFit="1" customWidth="1"/>
    <col min="4868" max="4868" width="73.85546875" customWidth="1"/>
    <col min="4869" max="4869" width="13.42578125" bestFit="1" customWidth="1"/>
    <col min="5121" max="5121" width="55" bestFit="1" customWidth="1"/>
    <col min="5122" max="5122" width="12" bestFit="1" customWidth="1"/>
    <col min="5123" max="5123" width="22.85546875" bestFit="1" customWidth="1"/>
    <col min="5124" max="5124" width="73.85546875" customWidth="1"/>
    <col min="5125" max="5125" width="13.42578125" bestFit="1" customWidth="1"/>
    <col min="5377" max="5377" width="55" bestFit="1" customWidth="1"/>
    <col min="5378" max="5378" width="12" bestFit="1" customWidth="1"/>
    <col min="5379" max="5379" width="22.85546875" bestFit="1" customWidth="1"/>
    <col min="5380" max="5380" width="73.85546875" customWidth="1"/>
    <col min="5381" max="5381" width="13.42578125" bestFit="1" customWidth="1"/>
    <col min="5633" max="5633" width="55" bestFit="1" customWidth="1"/>
    <col min="5634" max="5634" width="12" bestFit="1" customWidth="1"/>
    <col min="5635" max="5635" width="22.85546875" bestFit="1" customWidth="1"/>
    <col min="5636" max="5636" width="73.85546875" customWidth="1"/>
    <col min="5637" max="5637" width="13.42578125" bestFit="1" customWidth="1"/>
    <col min="5889" max="5889" width="55" bestFit="1" customWidth="1"/>
    <col min="5890" max="5890" width="12" bestFit="1" customWidth="1"/>
    <col min="5891" max="5891" width="22.85546875" bestFit="1" customWidth="1"/>
    <col min="5892" max="5892" width="73.85546875" customWidth="1"/>
    <col min="5893" max="5893" width="13.42578125" bestFit="1" customWidth="1"/>
    <col min="6145" max="6145" width="55" bestFit="1" customWidth="1"/>
    <col min="6146" max="6146" width="12" bestFit="1" customWidth="1"/>
    <col min="6147" max="6147" width="22.85546875" bestFit="1" customWidth="1"/>
    <col min="6148" max="6148" width="73.85546875" customWidth="1"/>
    <col min="6149" max="6149" width="13.42578125" bestFit="1" customWidth="1"/>
    <col min="6401" max="6401" width="55" bestFit="1" customWidth="1"/>
    <col min="6402" max="6402" width="12" bestFit="1" customWidth="1"/>
    <col min="6403" max="6403" width="22.85546875" bestFit="1" customWidth="1"/>
    <col min="6404" max="6404" width="73.85546875" customWidth="1"/>
    <col min="6405" max="6405" width="13.42578125" bestFit="1" customWidth="1"/>
    <col min="6657" max="6657" width="55" bestFit="1" customWidth="1"/>
    <col min="6658" max="6658" width="12" bestFit="1" customWidth="1"/>
    <col min="6659" max="6659" width="22.85546875" bestFit="1" customWidth="1"/>
    <col min="6660" max="6660" width="73.85546875" customWidth="1"/>
    <col min="6661" max="6661" width="13.42578125" bestFit="1" customWidth="1"/>
    <col min="6913" max="6913" width="55" bestFit="1" customWidth="1"/>
    <col min="6914" max="6914" width="12" bestFit="1" customWidth="1"/>
    <col min="6915" max="6915" width="22.85546875" bestFit="1" customWidth="1"/>
    <col min="6916" max="6916" width="73.85546875" customWidth="1"/>
    <col min="6917" max="6917" width="13.42578125" bestFit="1" customWidth="1"/>
    <col min="7169" max="7169" width="55" bestFit="1" customWidth="1"/>
    <col min="7170" max="7170" width="12" bestFit="1" customWidth="1"/>
    <col min="7171" max="7171" width="22.85546875" bestFit="1" customWidth="1"/>
    <col min="7172" max="7172" width="73.85546875" customWidth="1"/>
    <col min="7173" max="7173" width="13.42578125" bestFit="1" customWidth="1"/>
    <col min="7425" max="7425" width="55" bestFit="1" customWidth="1"/>
    <col min="7426" max="7426" width="12" bestFit="1" customWidth="1"/>
    <col min="7427" max="7427" width="22.85546875" bestFit="1" customWidth="1"/>
    <col min="7428" max="7428" width="73.85546875" customWidth="1"/>
    <col min="7429" max="7429" width="13.42578125" bestFit="1" customWidth="1"/>
    <col min="7681" max="7681" width="55" bestFit="1" customWidth="1"/>
    <col min="7682" max="7682" width="12" bestFit="1" customWidth="1"/>
    <col min="7683" max="7683" width="22.85546875" bestFit="1" customWidth="1"/>
    <col min="7684" max="7684" width="73.85546875" customWidth="1"/>
    <col min="7685" max="7685" width="13.42578125" bestFit="1" customWidth="1"/>
    <col min="7937" max="7937" width="55" bestFit="1" customWidth="1"/>
    <col min="7938" max="7938" width="12" bestFit="1" customWidth="1"/>
    <col min="7939" max="7939" width="22.85546875" bestFit="1" customWidth="1"/>
    <col min="7940" max="7940" width="73.85546875" customWidth="1"/>
    <col min="7941" max="7941" width="13.42578125" bestFit="1" customWidth="1"/>
    <col min="8193" max="8193" width="55" bestFit="1" customWidth="1"/>
    <col min="8194" max="8194" width="12" bestFit="1" customWidth="1"/>
    <col min="8195" max="8195" width="22.85546875" bestFit="1" customWidth="1"/>
    <col min="8196" max="8196" width="73.85546875" customWidth="1"/>
    <col min="8197" max="8197" width="13.42578125" bestFit="1" customWidth="1"/>
    <col min="8449" max="8449" width="55" bestFit="1" customWidth="1"/>
    <col min="8450" max="8450" width="12" bestFit="1" customWidth="1"/>
    <col min="8451" max="8451" width="22.85546875" bestFit="1" customWidth="1"/>
    <col min="8452" max="8452" width="73.85546875" customWidth="1"/>
    <col min="8453" max="8453" width="13.42578125" bestFit="1" customWidth="1"/>
    <col min="8705" max="8705" width="55" bestFit="1" customWidth="1"/>
    <col min="8706" max="8706" width="12" bestFit="1" customWidth="1"/>
    <col min="8707" max="8707" width="22.85546875" bestFit="1" customWidth="1"/>
    <col min="8708" max="8708" width="73.85546875" customWidth="1"/>
    <col min="8709" max="8709" width="13.42578125" bestFit="1" customWidth="1"/>
    <col min="8961" max="8961" width="55" bestFit="1" customWidth="1"/>
    <col min="8962" max="8962" width="12" bestFit="1" customWidth="1"/>
    <col min="8963" max="8963" width="22.85546875" bestFit="1" customWidth="1"/>
    <col min="8964" max="8964" width="73.85546875" customWidth="1"/>
    <col min="8965" max="8965" width="13.42578125" bestFit="1" customWidth="1"/>
    <col min="9217" max="9217" width="55" bestFit="1" customWidth="1"/>
    <col min="9218" max="9218" width="12" bestFit="1" customWidth="1"/>
    <col min="9219" max="9219" width="22.85546875" bestFit="1" customWidth="1"/>
    <col min="9220" max="9220" width="73.85546875" customWidth="1"/>
    <col min="9221" max="9221" width="13.42578125" bestFit="1" customWidth="1"/>
    <col min="9473" max="9473" width="55" bestFit="1" customWidth="1"/>
    <col min="9474" max="9474" width="12" bestFit="1" customWidth="1"/>
    <col min="9475" max="9475" width="22.85546875" bestFit="1" customWidth="1"/>
    <col min="9476" max="9476" width="73.85546875" customWidth="1"/>
    <col min="9477" max="9477" width="13.42578125" bestFit="1" customWidth="1"/>
    <col min="9729" max="9729" width="55" bestFit="1" customWidth="1"/>
    <col min="9730" max="9730" width="12" bestFit="1" customWidth="1"/>
    <col min="9731" max="9731" width="22.85546875" bestFit="1" customWidth="1"/>
    <col min="9732" max="9732" width="73.85546875" customWidth="1"/>
    <col min="9733" max="9733" width="13.42578125" bestFit="1" customWidth="1"/>
    <col min="9985" max="9985" width="55" bestFit="1" customWidth="1"/>
    <col min="9986" max="9986" width="12" bestFit="1" customWidth="1"/>
    <col min="9987" max="9987" width="22.85546875" bestFit="1" customWidth="1"/>
    <col min="9988" max="9988" width="73.85546875" customWidth="1"/>
    <col min="9989" max="9989" width="13.42578125" bestFit="1" customWidth="1"/>
    <col min="10241" max="10241" width="55" bestFit="1" customWidth="1"/>
    <col min="10242" max="10242" width="12" bestFit="1" customWidth="1"/>
    <col min="10243" max="10243" width="22.85546875" bestFit="1" customWidth="1"/>
    <col min="10244" max="10244" width="73.85546875" customWidth="1"/>
    <col min="10245" max="10245" width="13.42578125" bestFit="1" customWidth="1"/>
    <col min="10497" max="10497" width="55" bestFit="1" customWidth="1"/>
    <col min="10498" max="10498" width="12" bestFit="1" customWidth="1"/>
    <col min="10499" max="10499" width="22.85546875" bestFit="1" customWidth="1"/>
    <col min="10500" max="10500" width="73.85546875" customWidth="1"/>
    <col min="10501" max="10501" width="13.42578125" bestFit="1" customWidth="1"/>
    <col min="10753" max="10753" width="55" bestFit="1" customWidth="1"/>
    <col min="10754" max="10754" width="12" bestFit="1" customWidth="1"/>
    <col min="10755" max="10755" width="22.85546875" bestFit="1" customWidth="1"/>
    <col min="10756" max="10756" width="73.85546875" customWidth="1"/>
    <col min="10757" max="10757" width="13.42578125" bestFit="1" customWidth="1"/>
    <col min="11009" max="11009" width="55" bestFit="1" customWidth="1"/>
    <col min="11010" max="11010" width="12" bestFit="1" customWidth="1"/>
    <col min="11011" max="11011" width="22.85546875" bestFit="1" customWidth="1"/>
    <col min="11012" max="11012" width="73.85546875" customWidth="1"/>
    <col min="11013" max="11013" width="13.42578125" bestFit="1" customWidth="1"/>
    <col min="11265" max="11265" width="55" bestFit="1" customWidth="1"/>
    <col min="11266" max="11266" width="12" bestFit="1" customWidth="1"/>
    <col min="11267" max="11267" width="22.85546875" bestFit="1" customWidth="1"/>
    <col min="11268" max="11268" width="73.85546875" customWidth="1"/>
    <col min="11269" max="11269" width="13.42578125" bestFit="1" customWidth="1"/>
    <col min="11521" max="11521" width="55" bestFit="1" customWidth="1"/>
    <col min="11522" max="11522" width="12" bestFit="1" customWidth="1"/>
    <col min="11523" max="11523" width="22.85546875" bestFit="1" customWidth="1"/>
    <col min="11524" max="11524" width="73.85546875" customWidth="1"/>
    <col min="11525" max="11525" width="13.42578125" bestFit="1" customWidth="1"/>
    <col min="11777" max="11777" width="55" bestFit="1" customWidth="1"/>
    <col min="11778" max="11778" width="12" bestFit="1" customWidth="1"/>
    <col min="11779" max="11779" width="22.85546875" bestFit="1" customWidth="1"/>
    <col min="11780" max="11780" width="73.85546875" customWidth="1"/>
    <col min="11781" max="11781" width="13.42578125" bestFit="1" customWidth="1"/>
    <col min="12033" max="12033" width="55" bestFit="1" customWidth="1"/>
    <col min="12034" max="12034" width="12" bestFit="1" customWidth="1"/>
    <col min="12035" max="12035" width="22.85546875" bestFit="1" customWidth="1"/>
    <col min="12036" max="12036" width="73.85546875" customWidth="1"/>
    <col min="12037" max="12037" width="13.42578125" bestFit="1" customWidth="1"/>
    <col min="12289" max="12289" width="55" bestFit="1" customWidth="1"/>
    <col min="12290" max="12290" width="12" bestFit="1" customWidth="1"/>
    <col min="12291" max="12291" width="22.85546875" bestFit="1" customWidth="1"/>
    <col min="12292" max="12292" width="73.85546875" customWidth="1"/>
    <col min="12293" max="12293" width="13.42578125" bestFit="1" customWidth="1"/>
    <col min="12545" max="12545" width="55" bestFit="1" customWidth="1"/>
    <col min="12546" max="12546" width="12" bestFit="1" customWidth="1"/>
    <col min="12547" max="12547" width="22.85546875" bestFit="1" customWidth="1"/>
    <col min="12548" max="12548" width="73.85546875" customWidth="1"/>
    <col min="12549" max="12549" width="13.42578125" bestFit="1" customWidth="1"/>
    <col min="12801" max="12801" width="55" bestFit="1" customWidth="1"/>
    <col min="12802" max="12802" width="12" bestFit="1" customWidth="1"/>
    <col min="12803" max="12803" width="22.85546875" bestFit="1" customWidth="1"/>
    <col min="12804" max="12804" width="73.85546875" customWidth="1"/>
    <col min="12805" max="12805" width="13.42578125" bestFit="1" customWidth="1"/>
    <col min="13057" max="13057" width="55" bestFit="1" customWidth="1"/>
    <col min="13058" max="13058" width="12" bestFit="1" customWidth="1"/>
    <col min="13059" max="13059" width="22.85546875" bestFit="1" customWidth="1"/>
    <col min="13060" max="13060" width="73.85546875" customWidth="1"/>
    <col min="13061" max="13061" width="13.42578125" bestFit="1" customWidth="1"/>
    <col min="13313" max="13313" width="55" bestFit="1" customWidth="1"/>
    <col min="13314" max="13314" width="12" bestFit="1" customWidth="1"/>
    <col min="13315" max="13315" width="22.85546875" bestFit="1" customWidth="1"/>
    <col min="13316" max="13316" width="73.85546875" customWidth="1"/>
    <col min="13317" max="13317" width="13.42578125" bestFit="1" customWidth="1"/>
    <col min="13569" max="13569" width="55" bestFit="1" customWidth="1"/>
    <col min="13570" max="13570" width="12" bestFit="1" customWidth="1"/>
    <col min="13571" max="13571" width="22.85546875" bestFit="1" customWidth="1"/>
    <col min="13572" max="13572" width="73.85546875" customWidth="1"/>
    <col min="13573" max="13573" width="13.42578125" bestFit="1" customWidth="1"/>
    <col min="13825" max="13825" width="55" bestFit="1" customWidth="1"/>
    <col min="13826" max="13826" width="12" bestFit="1" customWidth="1"/>
    <col min="13827" max="13827" width="22.85546875" bestFit="1" customWidth="1"/>
    <col min="13828" max="13828" width="73.85546875" customWidth="1"/>
    <col min="13829" max="13829" width="13.42578125" bestFit="1" customWidth="1"/>
    <col min="14081" max="14081" width="55" bestFit="1" customWidth="1"/>
    <col min="14082" max="14082" width="12" bestFit="1" customWidth="1"/>
    <col min="14083" max="14083" width="22.85546875" bestFit="1" customWidth="1"/>
    <col min="14084" max="14084" width="73.85546875" customWidth="1"/>
    <col min="14085" max="14085" width="13.42578125" bestFit="1" customWidth="1"/>
    <col min="14337" max="14337" width="55" bestFit="1" customWidth="1"/>
    <col min="14338" max="14338" width="12" bestFit="1" customWidth="1"/>
    <col min="14339" max="14339" width="22.85546875" bestFit="1" customWidth="1"/>
    <col min="14340" max="14340" width="73.85546875" customWidth="1"/>
    <col min="14341" max="14341" width="13.42578125" bestFit="1" customWidth="1"/>
    <col min="14593" max="14593" width="55" bestFit="1" customWidth="1"/>
    <col min="14594" max="14594" width="12" bestFit="1" customWidth="1"/>
    <col min="14595" max="14595" width="22.85546875" bestFit="1" customWidth="1"/>
    <col min="14596" max="14596" width="73.85546875" customWidth="1"/>
    <col min="14597" max="14597" width="13.42578125" bestFit="1" customWidth="1"/>
    <col min="14849" max="14849" width="55" bestFit="1" customWidth="1"/>
    <col min="14850" max="14850" width="12" bestFit="1" customWidth="1"/>
    <col min="14851" max="14851" width="22.85546875" bestFit="1" customWidth="1"/>
    <col min="14852" max="14852" width="73.85546875" customWidth="1"/>
    <col min="14853" max="14853" width="13.42578125" bestFit="1" customWidth="1"/>
    <col min="15105" max="15105" width="55" bestFit="1" customWidth="1"/>
    <col min="15106" max="15106" width="12" bestFit="1" customWidth="1"/>
    <col min="15107" max="15107" width="22.85546875" bestFit="1" customWidth="1"/>
    <col min="15108" max="15108" width="73.85546875" customWidth="1"/>
    <col min="15109" max="15109" width="13.42578125" bestFit="1" customWidth="1"/>
    <col min="15361" max="15361" width="55" bestFit="1" customWidth="1"/>
    <col min="15362" max="15362" width="12" bestFit="1" customWidth="1"/>
    <col min="15363" max="15363" width="22.85546875" bestFit="1" customWidth="1"/>
    <col min="15364" max="15364" width="73.85546875" customWidth="1"/>
    <col min="15365" max="15365" width="13.42578125" bestFit="1" customWidth="1"/>
    <col min="15617" max="15617" width="55" bestFit="1" customWidth="1"/>
    <col min="15618" max="15618" width="12" bestFit="1" customWidth="1"/>
    <col min="15619" max="15619" width="22.85546875" bestFit="1" customWidth="1"/>
    <col min="15620" max="15620" width="73.85546875" customWidth="1"/>
    <col min="15621" max="15621" width="13.42578125" bestFit="1" customWidth="1"/>
    <col min="15873" max="15873" width="55" bestFit="1" customWidth="1"/>
    <col min="15874" max="15874" width="12" bestFit="1" customWidth="1"/>
    <col min="15875" max="15875" width="22.85546875" bestFit="1" customWidth="1"/>
    <col min="15876" max="15876" width="73.85546875" customWidth="1"/>
    <col min="15877" max="15877" width="13.42578125" bestFit="1" customWidth="1"/>
    <col min="16129" max="16129" width="55" bestFit="1" customWidth="1"/>
    <col min="16130" max="16130" width="12" bestFit="1" customWidth="1"/>
    <col min="16131" max="16131" width="22.85546875" bestFit="1" customWidth="1"/>
    <col min="16132" max="16132" width="73.85546875" customWidth="1"/>
    <col min="16133" max="16133" width="13.42578125" bestFit="1" customWidth="1"/>
  </cols>
  <sheetData>
    <row r="1" spans="1:5" x14ac:dyDescent="0.2">
      <c r="A1" s="1" t="s">
        <v>0</v>
      </c>
      <c r="B1" s="2"/>
      <c r="C1" s="3"/>
      <c r="D1" s="1"/>
      <c r="E1" s="4"/>
    </row>
    <row r="2" spans="1:5" x14ac:dyDescent="0.2">
      <c r="A2" s="1" t="s">
        <v>1</v>
      </c>
      <c r="B2" s="2"/>
      <c r="C2" s="3"/>
      <c r="D2" s="1"/>
      <c r="E2" s="4"/>
    </row>
    <row r="3" spans="1:5" x14ac:dyDescent="0.2">
      <c r="A3" s="1"/>
      <c r="B3" s="2"/>
      <c r="C3" s="3"/>
      <c r="D3" s="1"/>
      <c r="E3" s="4"/>
    </row>
    <row r="4" spans="1:5" x14ac:dyDescent="0.2">
      <c r="A4" s="23" t="s">
        <v>2</v>
      </c>
      <c r="B4" s="23"/>
      <c r="C4" s="23"/>
      <c r="D4" s="23"/>
      <c r="E4" s="23"/>
    </row>
    <row r="5" spans="1:5" x14ac:dyDescent="0.2">
      <c r="A5" s="23"/>
      <c r="B5" s="23"/>
      <c r="C5" s="23"/>
      <c r="D5" s="23"/>
      <c r="E5" s="23"/>
    </row>
    <row r="6" spans="1:5" x14ac:dyDescent="0.2">
      <c r="A6" s="1"/>
      <c r="B6" s="2"/>
      <c r="C6" s="3"/>
      <c r="D6" s="24" t="s">
        <v>3</v>
      </c>
      <c r="E6" s="24"/>
    </row>
    <row r="7" spans="1:5" x14ac:dyDescent="0.2">
      <c r="A7" s="1"/>
      <c r="B7" s="3"/>
      <c r="C7" s="3"/>
      <c r="D7" s="1"/>
      <c r="E7" s="1"/>
    </row>
    <row r="8" spans="1:5" s="7" customFormat="1" x14ac:dyDescent="0.2">
      <c r="A8" s="5" t="s">
        <v>4</v>
      </c>
      <c r="B8" s="5" t="s">
        <v>5</v>
      </c>
      <c r="C8" s="5" t="s">
        <v>6</v>
      </c>
      <c r="D8" s="5" t="s">
        <v>7</v>
      </c>
      <c r="E8" s="6" t="s">
        <v>8</v>
      </c>
    </row>
    <row r="9" spans="1:5" x14ac:dyDescent="0.2">
      <c r="A9" s="8" t="s">
        <v>9</v>
      </c>
      <c r="B9" s="9">
        <v>34677203413</v>
      </c>
      <c r="C9" s="9" t="s">
        <v>10</v>
      </c>
      <c r="D9" s="8" t="s">
        <v>11</v>
      </c>
      <c r="E9" s="10">
        <v>190</v>
      </c>
    </row>
    <row r="10" spans="1:5" x14ac:dyDescent="0.2">
      <c r="A10" s="8" t="s">
        <v>12</v>
      </c>
      <c r="B10" s="9">
        <v>15122942130</v>
      </c>
      <c r="C10" s="9" t="s">
        <v>13</v>
      </c>
      <c r="D10" s="8" t="s">
        <v>14</v>
      </c>
      <c r="E10" s="10">
        <v>463.75</v>
      </c>
    </row>
    <row r="11" spans="1:5" x14ac:dyDescent="0.2">
      <c r="A11" s="8" t="s">
        <v>15</v>
      </c>
      <c r="B11" s="9">
        <v>29524210204</v>
      </c>
      <c r="C11" s="9" t="s">
        <v>10</v>
      </c>
      <c r="D11" s="8" t="s">
        <v>16</v>
      </c>
      <c r="E11" s="10">
        <v>837.8</v>
      </c>
    </row>
    <row r="12" spans="1:5" x14ac:dyDescent="0.2">
      <c r="A12" s="8" t="s">
        <v>17</v>
      </c>
      <c r="B12" s="9">
        <v>89836623071</v>
      </c>
      <c r="C12" s="9" t="s">
        <v>10</v>
      </c>
      <c r="D12" s="8" t="s">
        <v>18</v>
      </c>
      <c r="E12" s="10">
        <v>33</v>
      </c>
    </row>
    <row r="13" spans="1:5" x14ac:dyDescent="0.2">
      <c r="A13" s="8" t="s">
        <v>19</v>
      </c>
      <c r="B13" s="9" t="s">
        <v>20</v>
      </c>
      <c r="C13" s="9" t="s">
        <v>10</v>
      </c>
      <c r="D13" s="8" t="s">
        <v>14</v>
      </c>
      <c r="E13" s="10">
        <v>108.7</v>
      </c>
    </row>
    <row r="14" spans="1:5" x14ac:dyDescent="0.2">
      <c r="A14" s="8" t="s">
        <v>21</v>
      </c>
      <c r="B14" s="9" t="s">
        <v>22</v>
      </c>
      <c r="C14" s="9" t="s">
        <v>22</v>
      </c>
      <c r="D14" s="8" t="s">
        <v>23</v>
      </c>
      <c r="E14" s="10">
        <v>600</v>
      </c>
    </row>
    <row r="15" spans="1:5" x14ac:dyDescent="0.2">
      <c r="A15" s="8" t="s">
        <v>24</v>
      </c>
      <c r="B15" s="9">
        <v>99384647448</v>
      </c>
      <c r="C15" s="9" t="s">
        <v>25</v>
      </c>
      <c r="D15" s="8" t="s">
        <v>14</v>
      </c>
      <c r="E15" s="10">
        <v>54</v>
      </c>
    </row>
    <row r="16" spans="1:5" x14ac:dyDescent="0.2">
      <c r="A16" s="8" t="s">
        <v>26</v>
      </c>
      <c r="B16" s="9" t="s">
        <v>22</v>
      </c>
      <c r="C16" s="9" t="s">
        <v>22</v>
      </c>
      <c r="D16" s="8" t="s">
        <v>27</v>
      </c>
      <c r="E16" s="10">
        <v>131.35</v>
      </c>
    </row>
    <row r="17" spans="1:5" x14ac:dyDescent="0.2">
      <c r="A17" s="11"/>
      <c r="B17" s="12"/>
      <c r="C17" s="12"/>
      <c r="D17" s="13" t="s">
        <v>28</v>
      </c>
      <c r="E17" s="14">
        <v>741.71</v>
      </c>
    </row>
    <row r="18" spans="1:5" x14ac:dyDescent="0.2">
      <c r="A18" s="8" t="s">
        <v>29</v>
      </c>
      <c r="B18" s="9" t="s">
        <v>22</v>
      </c>
      <c r="C18" s="9" t="s">
        <v>22</v>
      </c>
      <c r="D18" s="8" t="s">
        <v>30</v>
      </c>
      <c r="E18" s="10">
        <v>4500</v>
      </c>
    </row>
    <row r="19" spans="1:5" x14ac:dyDescent="0.2">
      <c r="A19" s="8" t="s">
        <v>31</v>
      </c>
      <c r="B19" s="9">
        <v>76506138139</v>
      </c>
      <c r="C19" s="9" t="s">
        <v>10</v>
      </c>
      <c r="D19" s="8" t="s">
        <v>32</v>
      </c>
      <c r="E19" s="10">
        <v>334.08000000000004</v>
      </c>
    </row>
    <row r="20" spans="1:5" x14ac:dyDescent="0.2">
      <c r="A20" s="8" t="s">
        <v>33</v>
      </c>
      <c r="B20" s="9">
        <v>64681290010</v>
      </c>
      <c r="C20" s="9" t="s">
        <v>34</v>
      </c>
      <c r="D20" s="8" t="s">
        <v>16</v>
      </c>
      <c r="E20" s="10">
        <v>800</v>
      </c>
    </row>
    <row r="21" spans="1:5" x14ac:dyDescent="0.2">
      <c r="A21" s="8" t="s">
        <v>35</v>
      </c>
      <c r="B21" s="9" t="s">
        <v>36</v>
      </c>
      <c r="C21" s="9" t="s">
        <v>10</v>
      </c>
      <c r="D21" s="8" t="s">
        <v>30</v>
      </c>
      <c r="E21" s="10">
        <v>281.25</v>
      </c>
    </row>
    <row r="22" spans="1:5" x14ac:dyDescent="0.2">
      <c r="A22" s="11"/>
      <c r="B22" s="12"/>
      <c r="C22" s="12"/>
      <c r="D22" s="13" t="s">
        <v>14</v>
      </c>
      <c r="E22" s="14">
        <v>36.4</v>
      </c>
    </row>
    <row r="23" spans="1:5" x14ac:dyDescent="0.2">
      <c r="A23" s="8" t="s">
        <v>37</v>
      </c>
      <c r="B23" s="9">
        <v>13933798090</v>
      </c>
      <c r="C23" s="9" t="s">
        <v>38</v>
      </c>
      <c r="D23" s="8" t="s">
        <v>39</v>
      </c>
      <c r="E23" s="10">
        <v>308.27999999999997</v>
      </c>
    </row>
    <row r="24" spans="1:5" x14ac:dyDescent="0.2">
      <c r="A24" s="8" t="s">
        <v>40</v>
      </c>
      <c r="B24" s="9">
        <v>89636326827</v>
      </c>
      <c r="C24" s="9" t="s">
        <v>10</v>
      </c>
      <c r="D24" s="8" t="s">
        <v>16</v>
      </c>
      <c r="E24" s="10">
        <v>8.2200000000000006</v>
      </c>
    </row>
    <row r="25" spans="1:5" x14ac:dyDescent="0.2">
      <c r="A25" s="8" t="s">
        <v>41</v>
      </c>
      <c r="B25" s="9" t="s">
        <v>22</v>
      </c>
      <c r="C25" s="9" t="s">
        <v>22</v>
      </c>
      <c r="D25" s="8" t="s">
        <v>16</v>
      </c>
      <c r="E25" s="10">
        <v>87.5</v>
      </c>
    </row>
    <row r="26" spans="1:5" x14ac:dyDescent="0.2">
      <c r="A26" s="8" t="s">
        <v>42</v>
      </c>
      <c r="B26" s="9" t="s">
        <v>22</v>
      </c>
      <c r="C26" s="9" t="s">
        <v>22</v>
      </c>
      <c r="D26" s="8" t="s">
        <v>43</v>
      </c>
      <c r="E26" s="10">
        <v>300.70999999999998</v>
      </c>
    </row>
    <row r="27" spans="1:5" x14ac:dyDescent="0.2">
      <c r="A27" s="8" t="s">
        <v>44</v>
      </c>
      <c r="B27" s="9">
        <v>71642207963</v>
      </c>
      <c r="C27" s="9" t="s">
        <v>10</v>
      </c>
      <c r="D27" s="8" t="s">
        <v>27</v>
      </c>
      <c r="E27" s="10">
        <v>130.07</v>
      </c>
    </row>
    <row r="28" spans="1:5" x14ac:dyDescent="0.2">
      <c r="A28" s="8" t="s">
        <v>45</v>
      </c>
      <c r="B28" s="9">
        <v>91040737993</v>
      </c>
      <c r="C28" s="9" t="s">
        <v>10</v>
      </c>
      <c r="D28" s="8" t="s">
        <v>11</v>
      </c>
      <c r="E28" s="10">
        <v>211.12</v>
      </c>
    </row>
    <row r="29" spans="1:5" x14ac:dyDescent="0.2">
      <c r="A29" s="8" t="s">
        <v>46</v>
      </c>
      <c r="B29" s="9">
        <v>68580128211</v>
      </c>
      <c r="C29" s="9" t="s">
        <v>47</v>
      </c>
      <c r="D29" s="8" t="s">
        <v>32</v>
      </c>
      <c r="E29" s="10">
        <v>597.25</v>
      </c>
    </row>
    <row r="30" spans="1:5" x14ac:dyDescent="0.2">
      <c r="A30" s="8" t="s">
        <v>48</v>
      </c>
      <c r="B30" s="9">
        <v>48728148026</v>
      </c>
      <c r="C30" s="9" t="s">
        <v>10</v>
      </c>
      <c r="D30" s="8" t="s">
        <v>49</v>
      </c>
      <c r="E30" s="10">
        <v>174.18</v>
      </c>
    </row>
    <row r="31" spans="1:5" x14ac:dyDescent="0.2">
      <c r="A31" s="8" t="s">
        <v>50</v>
      </c>
      <c r="B31" s="9">
        <v>56283137905</v>
      </c>
      <c r="C31" s="9" t="s">
        <v>51</v>
      </c>
      <c r="D31" s="8" t="s">
        <v>39</v>
      </c>
      <c r="E31" s="10">
        <v>5700</v>
      </c>
    </row>
    <row r="32" spans="1:5" x14ac:dyDescent="0.2">
      <c r="A32" s="8" t="s">
        <v>52</v>
      </c>
      <c r="B32" s="9" t="s">
        <v>53</v>
      </c>
      <c r="C32" s="9" t="s">
        <v>10</v>
      </c>
      <c r="D32" s="8" t="s">
        <v>54</v>
      </c>
      <c r="E32" s="10">
        <v>3207.75</v>
      </c>
    </row>
    <row r="33" spans="1:5" x14ac:dyDescent="0.2">
      <c r="A33" s="8" t="s">
        <v>55</v>
      </c>
      <c r="B33" s="9">
        <v>31608194500</v>
      </c>
      <c r="C33" s="9" t="s">
        <v>10</v>
      </c>
      <c r="D33" s="8" t="s">
        <v>27</v>
      </c>
      <c r="E33" s="10">
        <v>1040.82</v>
      </c>
    </row>
    <row r="34" spans="1:5" x14ac:dyDescent="0.2">
      <c r="A34" s="8" t="s">
        <v>56</v>
      </c>
      <c r="B34" s="9">
        <v>26187994862</v>
      </c>
      <c r="C34" s="9" t="s">
        <v>10</v>
      </c>
      <c r="D34" s="8" t="s">
        <v>57</v>
      </c>
      <c r="E34" s="10">
        <v>27544.579999999998</v>
      </c>
    </row>
    <row r="35" spans="1:5" x14ac:dyDescent="0.2">
      <c r="A35" s="8" t="s">
        <v>58</v>
      </c>
      <c r="B35" s="9" t="s">
        <v>22</v>
      </c>
      <c r="C35" s="9" t="s">
        <v>22</v>
      </c>
      <c r="D35" s="8" t="s">
        <v>43</v>
      </c>
      <c r="E35" s="10">
        <v>105.25</v>
      </c>
    </row>
    <row r="36" spans="1:5" x14ac:dyDescent="0.2">
      <c r="A36" s="8" t="s">
        <v>59</v>
      </c>
      <c r="B36" s="9">
        <v>94124811986</v>
      </c>
      <c r="C36" s="9" t="s">
        <v>10</v>
      </c>
      <c r="D36" s="8" t="s">
        <v>60</v>
      </c>
      <c r="E36" s="10">
        <v>5.55</v>
      </c>
    </row>
    <row r="37" spans="1:5" x14ac:dyDescent="0.2">
      <c r="A37" s="8" t="s">
        <v>61</v>
      </c>
      <c r="B37" s="9">
        <v>15804783376</v>
      </c>
      <c r="C37" s="9" t="s">
        <v>10</v>
      </c>
      <c r="D37" s="8" t="s">
        <v>14</v>
      </c>
      <c r="E37" s="10">
        <v>35.83</v>
      </c>
    </row>
    <row r="38" spans="1:5" x14ac:dyDescent="0.2">
      <c r="A38" s="8" t="s">
        <v>62</v>
      </c>
      <c r="B38" s="9">
        <v>84098788294</v>
      </c>
      <c r="C38" s="9" t="s">
        <v>10</v>
      </c>
      <c r="D38" s="8" t="s">
        <v>14</v>
      </c>
      <c r="E38" s="10">
        <v>463.6</v>
      </c>
    </row>
    <row r="39" spans="1:5" x14ac:dyDescent="0.2">
      <c r="A39" s="8" t="s">
        <v>63</v>
      </c>
      <c r="B39" s="9">
        <v>18683136487</v>
      </c>
      <c r="C39" s="9" t="s">
        <v>10</v>
      </c>
      <c r="D39" s="8" t="s">
        <v>64</v>
      </c>
      <c r="E39" s="10">
        <v>280</v>
      </c>
    </row>
    <row r="40" spans="1:5" x14ac:dyDescent="0.2">
      <c r="A40" s="8" t="s">
        <v>65</v>
      </c>
      <c r="B40" s="9">
        <v>74258457781</v>
      </c>
      <c r="C40" s="9" t="s">
        <v>10</v>
      </c>
      <c r="D40" s="8" t="s">
        <v>32</v>
      </c>
      <c r="E40" s="10">
        <v>82.76</v>
      </c>
    </row>
    <row r="41" spans="1:5" x14ac:dyDescent="0.2">
      <c r="A41" s="8" t="s">
        <v>66</v>
      </c>
      <c r="B41" s="9">
        <v>10543181635</v>
      </c>
      <c r="C41" s="9" t="s">
        <v>10</v>
      </c>
      <c r="D41" s="8" t="s">
        <v>14</v>
      </c>
      <c r="E41" s="10">
        <v>157.97</v>
      </c>
    </row>
    <row r="42" spans="1:5" x14ac:dyDescent="0.2">
      <c r="A42" s="8" t="s">
        <v>67</v>
      </c>
      <c r="B42" s="9">
        <v>15472797432</v>
      </c>
      <c r="C42" s="9" t="s">
        <v>68</v>
      </c>
      <c r="D42" s="8" t="s">
        <v>60</v>
      </c>
      <c r="E42" s="10">
        <v>465</v>
      </c>
    </row>
    <row r="43" spans="1:5" x14ac:dyDescent="0.2">
      <c r="A43" s="8" t="s">
        <v>69</v>
      </c>
      <c r="B43" s="9">
        <v>81424995264</v>
      </c>
      <c r="C43" s="9" t="s">
        <v>70</v>
      </c>
      <c r="D43" s="8" t="s">
        <v>28</v>
      </c>
      <c r="E43" s="10">
        <v>246.25</v>
      </c>
    </row>
    <row r="44" spans="1:5" x14ac:dyDescent="0.2">
      <c r="A44" s="8" t="s">
        <v>71</v>
      </c>
      <c r="B44" s="9">
        <v>11578972258</v>
      </c>
      <c r="C44" s="9" t="s">
        <v>10</v>
      </c>
      <c r="D44" s="8" t="s">
        <v>72</v>
      </c>
      <c r="E44" s="10">
        <v>177.34</v>
      </c>
    </row>
    <row r="45" spans="1:5" x14ac:dyDescent="0.2">
      <c r="A45" s="8" t="s">
        <v>73</v>
      </c>
      <c r="B45" s="9" t="s">
        <v>22</v>
      </c>
      <c r="C45" s="9" t="s">
        <v>22</v>
      </c>
      <c r="D45" s="8" t="s">
        <v>23</v>
      </c>
      <c r="E45" s="10">
        <v>129.25</v>
      </c>
    </row>
    <row r="46" spans="1:5" x14ac:dyDescent="0.2">
      <c r="A46" s="11"/>
      <c r="B46" s="12"/>
      <c r="C46" s="12"/>
      <c r="D46" s="13" t="s">
        <v>32</v>
      </c>
      <c r="E46" s="14">
        <v>40</v>
      </c>
    </row>
    <row r="47" spans="1:5" x14ac:dyDescent="0.2">
      <c r="A47" s="8" t="s">
        <v>74</v>
      </c>
      <c r="B47" s="9" t="s">
        <v>22</v>
      </c>
      <c r="C47" s="9" t="s">
        <v>22</v>
      </c>
      <c r="D47" s="8" t="s">
        <v>43</v>
      </c>
      <c r="E47" s="10">
        <v>336.77</v>
      </c>
    </row>
    <row r="48" spans="1:5" x14ac:dyDescent="0.2">
      <c r="A48" s="8" t="s">
        <v>75</v>
      </c>
      <c r="B48" s="9" t="s">
        <v>22</v>
      </c>
      <c r="C48" s="9" t="s">
        <v>22</v>
      </c>
      <c r="D48" s="8" t="s">
        <v>43</v>
      </c>
      <c r="E48" s="10">
        <v>67.349999999999994</v>
      </c>
    </row>
    <row r="49" spans="1:5" x14ac:dyDescent="0.2">
      <c r="A49" s="8" t="s">
        <v>76</v>
      </c>
      <c r="B49" s="9">
        <v>62523022308</v>
      </c>
      <c r="C49" s="9" t="s">
        <v>10</v>
      </c>
      <c r="D49" s="8" t="s">
        <v>39</v>
      </c>
      <c r="E49" s="10">
        <v>597.29999999999995</v>
      </c>
    </row>
    <row r="50" spans="1:5" x14ac:dyDescent="0.2">
      <c r="A50" s="8" t="s">
        <v>77</v>
      </c>
      <c r="B50" s="9">
        <v>85821130368</v>
      </c>
      <c r="C50" s="9" t="s">
        <v>10</v>
      </c>
      <c r="D50" s="8" t="s">
        <v>32</v>
      </c>
      <c r="E50" s="10">
        <v>6.82</v>
      </c>
    </row>
    <row r="51" spans="1:5" x14ac:dyDescent="0.2">
      <c r="A51" s="8" t="s">
        <v>78</v>
      </c>
      <c r="B51" s="9">
        <v>84708418899</v>
      </c>
      <c r="C51" s="9" t="s">
        <v>10</v>
      </c>
      <c r="D51" s="8" t="s">
        <v>30</v>
      </c>
      <c r="E51" s="10">
        <v>290.20999999999998</v>
      </c>
    </row>
    <row r="52" spans="1:5" x14ac:dyDescent="0.2">
      <c r="A52" s="8" t="s">
        <v>79</v>
      </c>
      <c r="B52" s="9">
        <v>88908406063</v>
      </c>
      <c r="C52" s="9" t="s">
        <v>10</v>
      </c>
      <c r="D52" s="8" t="s">
        <v>32</v>
      </c>
      <c r="E52" s="10">
        <v>318.75</v>
      </c>
    </row>
    <row r="53" spans="1:5" x14ac:dyDescent="0.2">
      <c r="A53" s="8" t="s">
        <v>80</v>
      </c>
      <c r="B53" s="9" t="s">
        <v>22</v>
      </c>
      <c r="C53" s="9" t="s">
        <v>22</v>
      </c>
      <c r="D53" s="8" t="s">
        <v>23</v>
      </c>
      <c r="E53" s="10">
        <v>1200</v>
      </c>
    </row>
    <row r="54" spans="1:5" x14ac:dyDescent="0.2">
      <c r="A54" s="8" t="s">
        <v>81</v>
      </c>
      <c r="B54" s="9">
        <v>15956530643</v>
      </c>
      <c r="C54" s="9" t="s">
        <v>10</v>
      </c>
      <c r="D54" s="8" t="s">
        <v>49</v>
      </c>
      <c r="E54" s="10">
        <v>431.35</v>
      </c>
    </row>
    <row r="55" spans="1:5" x14ac:dyDescent="0.2">
      <c r="A55" s="8" t="s">
        <v>82</v>
      </c>
      <c r="B55" s="9" t="s">
        <v>22</v>
      </c>
      <c r="C55" s="9" t="s">
        <v>22</v>
      </c>
      <c r="D55" s="8" t="s">
        <v>23</v>
      </c>
      <c r="E55" s="10">
        <v>401.5</v>
      </c>
    </row>
    <row r="56" spans="1:5" x14ac:dyDescent="0.2">
      <c r="A56" s="8" t="s">
        <v>83</v>
      </c>
      <c r="B56" s="9">
        <v>61817894937</v>
      </c>
      <c r="C56" s="9" t="s">
        <v>10</v>
      </c>
      <c r="D56" s="8" t="s">
        <v>84</v>
      </c>
      <c r="E56" s="10">
        <v>441.57999999999993</v>
      </c>
    </row>
    <row r="57" spans="1:5" x14ac:dyDescent="0.2">
      <c r="A57" s="8" t="s">
        <v>85</v>
      </c>
      <c r="B57" s="9" t="s">
        <v>22</v>
      </c>
      <c r="C57" s="9" t="s">
        <v>22</v>
      </c>
      <c r="D57" s="8" t="s">
        <v>60</v>
      </c>
      <c r="E57" s="10">
        <v>301.5</v>
      </c>
    </row>
    <row r="58" spans="1:5" x14ac:dyDescent="0.2">
      <c r="A58" s="8" t="s">
        <v>86</v>
      </c>
      <c r="B58" s="9" t="s">
        <v>22</v>
      </c>
      <c r="C58" s="9" t="s">
        <v>22</v>
      </c>
      <c r="D58" s="8" t="s">
        <v>14</v>
      </c>
      <c r="E58" s="10">
        <v>100.5</v>
      </c>
    </row>
    <row r="59" spans="1:5" x14ac:dyDescent="0.2">
      <c r="A59" s="8" t="s">
        <v>87</v>
      </c>
      <c r="B59" s="9" t="s">
        <v>22</v>
      </c>
      <c r="C59" s="9" t="s">
        <v>22</v>
      </c>
      <c r="D59" s="8" t="s">
        <v>43</v>
      </c>
      <c r="E59" s="10">
        <v>1309.0899999999999</v>
      </c>
    </row>
    <row r="60" spans="1:5" x14ac:dyDescent="0.2">
      <c r="A60" s="8" t="s">
        <v>88</v>
      </c>
      <c r="B60" s="9" t="s">
        <v>22</v>
      </c>
      <c r="C60" s="9" t="s">
        <v>22</v>
      </c>
      <c r="D60" s="8" t="s">
        <v>43</v>
      </c>
      <c r="E60" s="10">
        <v>322.22000000000003</v>
      </c>
    </row>
    <row r="61" spans="1:5" x14ac:dyDescent="0.2">
      <c r="A61" s="8" t="s">
        <v>89</v>
      </c>
      <c r="B61" s="9" t="s">
        <v>22</v>
      </c>
      <c r="C61" s="9" t="s">
        <v>22</v>
      </c>
      <c r="D61" s="8" t="s">
        <v>43</v>
      </c>
      <c r="E61" s="10">
        <v>336.77</v>
      </c>
    </row>
    <row r="62" spans="1:5" x14ac:dyDescent="0.2">
      <c r="A62" s="8" t="s">
        <v>90</v>
      </c>
      <c r="B62" s="9">
        <v>79517545745</v>
      </c>
      <c r="C62" s="9" t="s">
        <v>10</v>
      </c>
      <c r="D62" s="8" t="s">
        <v>11</v>
      </c>
      <c r="E62" s="10">
        <v>240</v>
      </c>
    </row>
    <row r="63" spans="1:5" x14ac:dyDescent="0.2">
      <c r="A63" s="8" t="s">
        <v>91</v>
      </c>
      <c r="B63" s="9">
        <v>43965974818</v>
      </c>
      <c r="C63" s="9" t="s">
        <v>10</v>
      </c>
      <c r="D63" s="8" t="s">
        <v>92</v>
      </c>
      <c r="E63" s="10">
        <v>45.44</v>
      </c>
    </row>
    <row r="64" spans="1:5" x14ac:dyDescent="0.2">
      <c r="A64" s="8" t="s">
        <v>93</v>
      </c>
      <c r="B64" s="9">
        <v>41317489366</v>
      </c>
      <c r="C64" s="9" t="s">
        <v>25</v>
      </c>
      <c r="D64" s="8" t="s">
        <v>92</v>
      </c>
      <c r="E64" s="10">
        <v>1.4</v>
      </c>
    </row>
    <row r="65" spans="1:5" x14ac:dyDescent="0.2">
      <c r="A65" s="8" t="s">
        <v>94</v>
      </c>
      <c r="B65" s="9" t="s">
        <v>95</v>
      </c>
      <c r="C65" s="9" t="s">
        <v>10</v>
      </c>
      <c r="D65" s="8" t="s">
        <v>92</v>
      </c>
      <c r="E65" s="10">
        <v>28514.79</v>
      </c>
    </row>
    <row r="66" spans="1:5" x14ac:dyDescent="0.2">
      <c r="A66" s="8" t="s">
        <v>96</v>
      </c>
      <c r="B66" s="9" t="s">
        <v>97</v>
      </c>
      <c r="C66" s="9" t="s">
        <v>98</v>
      </c>
      <c r="D66" s="8" t="s">
        <v>49</v>
      </c>
      <c r="E66" s="10">
        <v>5.12</v>
      </c>
    </row>
    <row r="67" spans="1:5" x14ac:dyDescent="0.2">
      <c r="A67" s="8" t="s">
        <v>99</v>
      </c>
      <c r="B67" s="9">
        <v>65553879500</v>
      </c>
      <c r="C67" s="9" t="s">
        <v>10</v>
      </c>
      <c r="D67" s="8" t="s">
        <v>28</v>
      </c>
      <c r="E67" s="10">
        <v>21.37</v>
      </c>
    </row>
    <row r="68" spans="1:5" x14ac:dyDescent="0.2">
      <c r="A68" s="11"/>
      <c r="B68" s="12"/>
      <c r="C68" s="12"/>
      <c r="D68" s="13" t="s">
        <v>100</v>
      </c>
      <c r="E68" s="14">
        <v>107.55</v>
      </c>
    </row>
    <row r="69" spans="1:5" x14ac:dyDescent="0.2">
      <c r="A69" s="8" t="s">
        <v>101</v>
      </c>
      <c r="B69" s="9">
        <v>70024126117</v>
      </c>
      <c r="C69" s="9" t="s">
        <v>102</v>
      </c>
      <c r="D69" s="8" t="s">
        <v>39</v>
      </c>
      <c r="E69" s="10">
        <v>612.5</v>
      </c>
    </row>
    <row r="70" spans="1:5" x14ac:dyDescent="0.2">
      <c r="A70" s="8" t="s">
        <v>103</v>
      </c>
      <c r="B70" s="9">
        <v>87311810356</v>
      </c>
      <c r="C70" s="9" t="s">
        <v>13</v>
      </c>
      <c r="D70" s="8" t="s">
        <v>16</v>
      </c>
      <c r="E70" s="10">
        <v>113.6</v>
      </c>
    </row>
    <row r="71" spans="1:5" x14ac:dyDescent="0.2">
      <c r="A71" s="8" t="s">
        <v>104</v>
      </c>
      <c r="B71" s="9">
        <v>68419124305</v>
      </c>
      <c r="C71" s="9" t="s">
        <v>10</v>
      </c>
      <c r="D71" s="8" t="s">
        <v>32</v>
      </c>
      <c r="E71" s="10">
        <v>42.48</v>
      </c>
    </row>
    <row r="72" spans="1:5" x14ac:dyDescent="0.2">
      <c r="A72" s="8" t="s">
        <v>105</v>
      </c>
      <c r="B72" s="9">
        <v>75508100288</v>
      </c>
      <c r="C72" s="9" t="s">
        <v>10</v>
      </c>
      <c r="D72" s="8" t="s">
        <v>11</v>
      </c>
      <c r="E72" s="10">
        <v>80</v>
      </c>
    </row>
    <row r="73" spans="1:5" x14ac:dyDescent="0.2">
      <c r="A73" s="8" t="s">
        <v>106</v>
      </c>
      <c r="B73" s="9">
        <v>56668956985</v>
      </c>
      <c r="C73" s="9" t="s">
        <v>10</v>
      </c>
      <c r="D73" s="8" t="s">
        <v>23</v>
      </c>
      <c r="E73" s="10">
        <v>46.36</v>
      </c>
    </row>
    <row r="74" spans="1:5" x14ac:dyDescent="0.2">
      <c r="A74" s="8" t="s">
        <v>107</v>
      </c>
      <c r="B74" s="9" t="s">
        <v>108</v>
      </c>
      <c r="C74" s="9" t="s">
        <v>10</v>
      </c>
      <c r="D74" s="8" t="s">
        <v>32</v>
      </c>
      <c r="E74" s="10">
        <v>62.5</v>
      </c>
    </row>
    <row r="75" spans="1:5" x14ac:dyDescent="0.2">
      <c r="A75" s="8" t="s">
        <v>109</v>
      </c>
      <c r="B75" s="9">
        <v>18082611073</v>
      </c>
      <c r="C75" s="9" t="s">
        <v>110</v>
      </c>
      <c r="D75" s="8" t="s">
        <v>111</v>
      </c>
      <c r="E75" s="10">
        <v>255</v>
      </c>
    </row>
    <row r="76" spans="1:5" x14ac:dyDescent="0.2">
      <c r="A76" s="8" t="s">
        <v>112</v>
      </c>
      <c r="B76" s="9">
        <v>69715301002</v>
      </c>
      <c r="C76" s="9" t="s">
        <v>10</v>
      </c>
      <c r="D76" s="8" t="s">
        <v>32</v>
      </c>
      <c r="E76" s="10">
        <v>825</v>
      </c>
    </row>
    <row r="77" spans="1:5" x14ac:dyDescent="0.2">
      <c r="A77" s="8" t="s">
        <v>113</v>
      </c>
      <c r="B77" s="9" t="s">
        <v>22</v>
      </c>
      <c r="C77" s="9" t="s">
        <v>22</v>
      </c>
      <c r="D77" s="8" t="s">
        <v>23</v>
      </c>
      <c r="E77" s="10">
        <v>700</v>
      </c>
    </row>
    <row r="78" spans="1:5" x14ac:dyDescent="0.2">
      <c r="A78" s="8" t="s">
        <v>114</v>
      </c>
      <c r="B78" s="9">
        <v>44000240609</v>
      </c>
      <c r="C78" s="9" t="s">
        <v>10</v>
      </c>
      <c r="D78" s="8" t="s">
        <v>27</v>
      </c>
      <c r="E78" s="10">
        <v>1033.1300000000001</v>
      </c>
    </row>
    <row r="79" spans="1:5" x14ac:dyDescent="0.2">
      <c r="A79" s="8" t="s">
        <v>115</v>
      </c>
      <c r="B79" s="9" t="s">
        <v>22</v>
      </c>
      <c r="C79" s="9" t="s">
        <v>22</v>
      </c>
      <c r="D79" s="8" t="s">
        <v>43</v>
      </c>
      <c r="E79" s="10">
        <v>327.26</v>
      </c>
    </row>
    <row r="80" spans="1:5" x14ac:dyDescent="0.2">
      <c r="A80" s="8" t="s">
        <v>116</v>
      </c>
      <c r="B80" s="9">
        <v>44933468186</v>
      </c>
      <c r="C80" s="9" t="s">
        <v>10</v>
      </c>
      <c r="D80" s="8" t="s">
        <v>14</v>
      </c>
      <c r="E80" s="10">
        <v>12</v>
      </c>
    </row>
    <row r="81" spans="1:5" x14ac:dyDescent="0.2">
      <c r="A81" s="8" t="s">
        <v>117</v>
      </c>
      <c r="B81" s="9">
        <v>17834732750</v>
      </c>
      <c r="C81" s="9" t="s">
        <v>10</v>
      </c>
      <c r="D81" s="8" t="s">
        <v>23</v>
      </c>
      <c r="E81" s="10">
        <v>886.28</v>
      </c>
    </row>
    <row r="82" spans="1:5" x14ac:dyDescent="0.2">
      <c r="A82" s="8" t="s">
        <v>118</v>
      </c>
      <c r="B82" s="9" t="s">
        <v>22</v>
      </c>
      <c r="C82" s="9" t="s">
        <v>22</v>
      </c>
      <c r="D82" s="8" t="s">
        <v>43</v>
      </c>
      <c r="E82" s="10">
        <v>336.77</v>
      </c>
    </row>
    <row r="83" spans="1:5" x14ac:dyDescent="0.2">
      <c r="A83" s="8" t="s">
        <v>119</v>
      </c>
      <c r="B83" s="9" t="s">
        <v>22</v>
      </c>
      <c r="C83" s="9" t="s">
        <v>22</v>
      </c>
      <c r="D83" s="8" t="s">
        <v>43</v>
      </c>
      <c r="E83" s="10">
        <v>327.26</v>
      </c>
    </row>
    <row r="84" spans="1:5" x14ac:dyDescent="0.2">
      <c r="A84" s="8" t="s">
        <v>120</v>
      </c>
      <c r="B84" s="9">
        <v>93224926556</v>
      </c>
      <c r="C84" s="9" t="s">
        <v>10</v>
      </c>
      <c r="D84" s="8" t="s">
        <v>49</v>
      </c>
      <c r="E84" s="10">
        <v>157.59</v>
      </c>
    </row>
    <row r="85" spans="1:5" x14ac:dyDescent="0.2">
      <c r="A85" s="8" t="s">
        <v>121</v>
      </c>
      <c r="B85" s="9">
        <v>91367259285</v>
      </c>
      <c r="C85" s="9" t="s">
        <v>10</v>
      </c>
      <c r="D85" s="8" t="s">
        <v>28</v>
      </c>
      <c r="E85" s="10">
        <v>110.94</v>
      </c>
    </row>
    <row r="86" spans="1:5" x14ac:dyDescent="0.2">
      <c r="A86" s="8" t="s">
        <v>122</v>
      </c>
      <c r="B86" s="9">
        <v>90789004458</v>
      </c>
      <c r="C86" s="9" t="s">
        <v>10</v>
      </c>
      <c r="D86" s="8" t="s">
        <v>123</v>
      </c>
      <c r="E86" s="10">
        <v>1534.99</v>
      </c>
    </row>
    <row r="87" spans="1:5" x14ac:dyDescent="0.2">
      <c r="A87" s="11"/>
      <c r="B87" s="12"/>
      <c r="C87" s="12"/>
      <c r="D87" s="13" t="s">
        <v>72</v>
      </c>
      <c r="E87" s="14">
        <v>3069.98</v>
      </c>
    </row>
    <row r="88" spans="1:5" x14ac:dyDescent="0.2">
      <c r="A88" s="8" t="s">
        <v>124</v>
      </c>
      <c r="B88" s="9" t="s">
        <v>22</v>
      </c>
      <c r="C88" s="9" t="s">
        <v>22</v>
      </c>
      <c r="D88" s="8" t="s">
        <v>125</v>
      </c>
      <c r="E88" s="10">
        <v>276.77999999999997</v>
      </c>
    </row>
    <row r="89" spans="1:5" x14ac:dyDescent="0.2">
      <c r="A89" s="8" t="s">
        <v>126</v>
      </c>
      <c r="B89" s="9" t="s">
        <v>22</v>
      </c>
      <c r="C89" s="9" t="s">
        <v>22</v>
      </c>
      <c r="D89" s="8" t="s">
        <v>43</v>
      </c>
      <c r="E89" s="10">
        <v>555.71</v>
      </c>
    </row>
    <row r="90" spans="1:5" x14ac:dyDescent="0.2">
      <c r="A90" s="8" t="s">
        <v>127</v>
      </c>
      <c r="B90" s="9">
        <v>76598425509</v>
      </c>
      <c r="C90" s="9" t="s">
        <v>13</v>
      </c>
      <c r="D90" s="8" t="s">
        <v>60</v>
      </c>
      <c r="E90" s="10">
        <v>41.78</v>
      </c>
    </row>
    <row r="91" spans="1:5" x14ac:dyDescent="0.2">
      <c r="A91" s="8" t="s">
        <v>128</v>
      </c>
      <c r="B91" s="9" t="s">
        <v>22</v>
      </c>
      <c r="C91" s="9" t="s">
        <v>22</v>
      </c>
      <c r="D91" s="8" t="s">
        <v>43</v>
      </c>
      <c r="E91" s="10">
        <v>336.77</v>
      </c>
    </row>
    <row r="92" spans="1:5" x14ac:dyDescent="0.2">
      <c r="A92" s="8" t="s">
        <v>129</v>
      </c>
      <c r="B92" s="9">
        <v>44646222344</v>
      </c>
      <c r="C92" s="9" t="s">
        <v>10</v>
      </c>
      <c r="D92" s="8" t="s">
        <v>32</v>
      </c>
      <c r="E92" s="10">
        <v>718.53</v>
      </c>
    </row>
    <row r="93" spans="1:5" x14ac:dyDescent="0.2">
      <c r="A93" s="8" t="s">
        <v>130</v>
      </c>
      <c r="B93" s="9" t="s">
        <v>22</v>
      </c>
      <c r="C93" s="9" t="s">
        <v>22</v>
      </c>
      <c r="D93" s="8" t="s">
        <v>43</v>
      </c>
      <c r="E93" s="10">
        <v>67.349999999999994</v>
      </c>
    </row>
    <row r="94" spans="1:5" x14ac:dyDescent="0.2">
      <c r="A94" s="8" t="s">
        <v>131</v>
      </c>
      <c r="B94" s="9">
        <v>83581046582</v>
      </c>
      <c r="C94" s="9" t="s">
        <v>132</v>
      </c>
      <c r="D94" s="8" t="s">
        <v>28</v>
      </c>
      <c r="E94" s="10">
        <v>13</v>
      </c>
    </row>
    <row r="95" spans="1:5" x14ac:dyDescent="0.2">
      <c r="A95" s="8" t="s">
        <v>133</v>
      </c>
      <c r="B95" s="9">
        <v>95093210687</v>
      </c>
      <c r="C95" s="9" t="s">
        <v>10</v>
      </c>
      <c r="D95" s="8" t="s">
        <v>54</v>
      </c>
      <c r="E95" s="10">
        <v>141.86000000000001</v>
      </c>
    </row>
    <row r="96" spans="1:5" x14ac:dyDescent="0.2">
      <c r="A96" s="8" t="s">
        <v>134</v>
      </c>
      <c r="B96" s="9">
        <v>95093210687</v>
      </c>
      <c r="C96" s="9" t="s">
        <v>10</v>
      </c>
      <c r="D96" s="8" t="s">
        <v>54</v>
      </c>
      <c r="E96" s="10">
        <v>137.78</v>
      </c>
    </row>
    <row r="97" spans="1:5" x14ac:dyDescent="0.2">
      <c r="A97" s="8" t="s">
        <v>135</v>
      </c>
      <c r="B97" s="9" t="s">
        <v>22</v>
      </c>
      <c r="C97" s="9" t="s">
        <v>22</v>
      </c>
      <c r="D97" s="8" t="s">
        <v>43</v>
      </c>
      <c r="E97" s="10">
        <v>336.77</v>
      </c>
    </row>
    <row r="98" spans="1:5" x14ac:dyDescent="0.2">
      <c r="A98" s="8" t="s">
        <v>136</v>
      </c>
      <c r="B98" s="9">
        <v>84698789700</v>
      </c>
      <c r="C98" s="9" t="s">
        <v>10</v>
      </c>
      <c r="D98" s="8" t="s">
        <v>27</v>
      </c>
      <c r="E98" s="10">
        <v>31.54</v>
      </c>
    </row>
    <row r="99" spans="1:5" x14ac:dyDescent="0.2">
      <c r="A99" s="8" t="s">
        <v>137</v>
      </c>
      <c r="B99" s="9">
        <v>84698789700</v>
      </c>
      <c r="C99" s="9" t="s">
        <v>10</v>
      </c>
      <c r="D99" s="8" t="s">
        <v>27</v>
      </c>
      <c r="E99" s="10">
        <v>14.41</v>
      </c>
    </row>
    <row r="100" spans="1:5" x14ac:dyDescent="0.2">
      <c r="A100" s="8" t="s">
        <v>138</v>
      </c>
      <c r="B100" s="9">
        <v>64546066176</v>
      </c>
      <c r="C100" s="9" t="s">
        <v>10</v>
      </c>
      <c r="D100" s="8" t="s">
        <v>11</v>
      </c>
      <c r="E100" s="10">
        <v>2927.13</v>
      </c>
    </row>
    <row r="101" spans="1:5" x14ac:dyDescent="0.2">
      <c r="A101" s="11"/>
      <c r="B101" s="12"/>
      <c r="C101" s="12"/>
      <c r="D101" s="13" t="s">
        <v>27</v>
      </c>
      <c r="E101" s="14">
        <v>16.68</v>
      </c>
    </row>
    <row r="102" spans="1:5" x14ac:dyDescent="0.2">
      <c r="A102" s="11"/>
      <c r="B102" s="12"/>
      <c r="C102" s="12"/>
      <c r="D102" s="13" t="s">
        <v>18</v>
      </c>
      <c r="E102" s="14">
        <v>88.73</v>
      </c>
    </row>
    <row r="103" spans="1:5" x14ac:dyDescent="0.2">
      <c r="A103" s="8" t="s">
        <v>139</v>
      </c>
      <c r="B103" s="9">
        <v>82540101138</v>
      </c>
      <c r="C103" s="9" t="s">
        <v>10</v>
      </c>
      <c r="D103" s="8" t="s">
        <v>49</v>
      </c>
      <c r="E103" s="10">
        <v>1544.79</v>
      </c>
    </row>
    <row r="104" spans="1:5" x14ac:dyDescent="0.2">
      <c r="A104" s="8" t="s">
        <v>140</v>
      </c>
      <c r="B104" s="9">
        <v>65670165979</v>
      </c>
      <c r="C104" s="9" t="s">
        <v>10</v>
      </c>
      <c r="D104" s="8" t="s">
        <v>27</v>
      </c>
      <c r="E104" s="10">
        <v>70.38</v>
      </c>
    </row>
    <row r="105" spans="1:5" x14ac:dyDescent="0.2">
      <c r="A105" s="8" t="s">
        <v>141</v>
      </c>
      <c r="B105" s="9" t="s">
        <v>142</v>
      </c>
      <c r="C105" s="9" t="s">
        <v>10</v>
      </c>
      <c r="D105" s="8" t="s">
        <v>11</v>
      </c>
      <c r="E105" s="10">
        <v>1067.0899999999999</v>
      </c>
    </row>
    <row r="106" spans="1:5" x14ac:dyDescent="0.2">
      <c r="A106" s="8" t="s">
        <v>143</v>
      </c>
      <c r="B106" s="9">
        <v>17638242823</v>
      </c>
      <c r="C106" s="9" t="s">
        <v>10</v>
      </c>
      <c r="D106" s="8" t="s">
        <v>23</v>
      </c>
      <c r="E106" s="10">
        <v>6706.25</v>
      </c>
    </row>
    <row r="107" spans="1:5" x14ac:dyDescent="0.2">
      <c r="A107" s="8" t="s">
        <v>144</v>
      </c>
      <c r="B107" s="9">
        <v>29291823202</v>
      </c>
      <c r="C107" s="9" t="s">
        <v>10</v>
      </c>
      <c r="D107" s="8" t="s">
        <v>32</v>
      </c>
      <c r="E107" s="10">
        <v>204.96</v>
      </c>
    </row>
    <row r="108" spans="1:5" x14ac:dyDescent="0.2">
      <c r="A108" s="8" t="s">
        <v>145</v>
      </c>
      <c r="B108" s="9">
        <v>76080865307</v>
      </c>
      <c r="C108" s="9" t="s">
        <v>10</v>
      </c>
      <c r="D108" s="8" t="s">
        <v>39</v>
      </c>
      <c r="E108" s="10">
        <v>1375</v>
      </c>
    </row>
    <row r="109" spans="1:5" x14ac:dyDescent="0.2">
      <c r="A109" s="8" t="s">
        <v>146</v>
      </c>
      <c r="B109" s="9">
        <v>98462566647</v>
      </c>
      <c r="C109" s="9" t="s">
        <v>10</v>
      </c>
      <c r="D109" s="8" t="s">
        <v>14</v>
      </c>
      <c r="E109" s="10">
        <v>226.8</v>
      </c>
    </row>
    <row r="110" spans="1:5" x14ac:dyDescent="0.2">
      <c r="A110" s="8" t="s">
        <v>147</v>
      </c>
      <c r="B110" s="9" t="s">
        <v>22</v>
      </c>
      <c r="C110" s="9" t="s">
        <v>22</v>
      </c>
      <c r="D110" s="8" t="s">
        <v>123</v>
      </c>
      <c r="E110" s="10">
        <v>50</v>
      </c>
    </row>
    <row r="111" spans="1:5" x14ac:dyDescent="0.2">
      <c r="A111" s="8" t="s">
        <v>148</v>
      </c>
      <c r="B111" s="9" t="s">
        <v>22</v>
      </c>
      <c r="C111" s="9" t="s">
        <v>22</v>
      </c>
      <c r="D111" s="8" t="s">
        <v>43</v>
      </c>
      <c r="E111" s="10">
        <v>1010.32</v>
      </c>
    </row>
    <row r="112" spans="1:5" x14ac:dyDescent="0.2">
      <c r="A112" s="8" t="s">
        <v>149</v>
      </c>
      <c r="B112" s="9">
        <v>76759003338</v>
      </c>
      <c r="C112" s="9" t="s">
        <v>10</v>
      </c>
      <c r="D112" s="8" t="s">
        <v>32</v>
      </c>
      <c r="E112" s="10">
        <v>3.9</v>
      </c>
    </row>
    <row r="113" spans="1:5" x14ac:dyDescent="0.2">
      <c r="A113" s="8" t="s">
        <v>150</v>
      </c>
      <c r="B113" s="9">
        <v>25444746329</v>
      </c>
      <c r="C113" s="9" t="s">
        <v>151</v>
      </c>
      <c r="D113" s="8" t="s">
        <v>49</v>
      </c>
      <c r="E113" s="10">
        <v>13.11</v>
      </c>
    </row>
    <row r="114" spans="1:5" x14ac:dyDescent="0.2">
      <c r="A114" s="8" t="s">
        <v>152</v>
      </c>
      <c r="B114" s="9">
        <v>16914470107</v>
      </c>
      <c r="C114" s="9" t="s">
        <v>10</v>
      </c>
      <c r="D114" s="8" t="s">
        <v>23</v>
      </c>
      <c r="E114" s="10">
        <v>500</v>
      </c>
    </row>
    <row r="115" spans="1:5" x14ac:dyDescent="0.2">
      <c r="A115" s="8" t="s">
        <v>153</v>
      </c>
      <c r="B115" s="9" t="s">
        <v>22</v>
      </c>
      <c r="C115" s="9" t="s">
        <v>22</v>
      </c>
      <c r="D115" s="8" t="s">
        <v>23</v>
      </c>
      <c r="E115" s="10">
        <v>100</v>
      </c>
    </row>
    <row r="116" spans="1:5" x14ac:dyDescent="0.2">
      <c r="A116" s="8" t="s">
        <v>154</v>
      </c>
      <c r="B116" s="9">
        <v>34672089688</v>
      </c>
      <c r="C116" s="9" t="s">
        <v>10</v>
      </c>
      <c r="D116" s="8" t="s">
        <v>23</v>
      </c>
      <c r="E116" s="10">
        <v>250.23</v>
      </c>
    </row>
    <row r="117" spans="1:5" x14ac:dyDescent="0.2">
      <c r="A117" s="8" t="s">
        <v>155</v>
      </c>
      <c r="B117" s="9">
        <v>23366802564</v>
      </c>
      <c r="C117" s="9" t="s">
        <v>10</v>
      </c>
      <c r="D117" s="8" t="s">
        <v>27</v>
      </c>
      <c r="E117" s="10">
        <v>57.8</v>
      </c>
    </row>
    <row r="118" spans="1:5" x14ac:dyDescent="0.2">
      <c r="A118" s="8" t="s">
        <v>156</v>
      </c>
      <c r="B118" s="9" t="s">
        <v>97</v>
      </c>
      <c r="C118" s="9" t="s">
        <v>157</v>
      </c>
      <c r="D118" s="8" t="s">
        <v>32</v>
      </c>
      <c r="E118" s="10">
        <v>30.5</v>
      </c>
    </row>
    <row r="119" spans="1:5" x14ac:dyDescent="0.2">
      <c r="A119" s="8" t="s">
        <v>158</v>
      </c>
      <c r="B119" s="9" t="s">
        <v>22</v>
      </c>
      <c r="C119" s="9" t="s">
        <v>22</v>
      </c>
      <c r="D119" s="8" t="s">
        <v>32</v>
      </c>
      <c r="E119" s="10">
        <v>200</v>
      </c>
    </row>
    <row r="120" spans="1:5" x14ac:dyDescent="0.2">
      <c r="A120" s="8" t="s">
        <v>159</v>
      </c>
      <c r="B120" s="9">
        <v>65917862963</v>
      </c>
      <c r="C120" s="9" t="s">
        <v>10</v>
      </c>
      <c r="D120" s="8" t="s">
        <v>32</v>
      </c>
      <c r="E120" s="10">
        <v>293.38</v>
      </c>
    </row>
    <row r="121" spans="1:5" x14ac:dyDescent="0.2">
      <c r="A121" s="8" t="s">
        <v>160</v>
      </c>
      <c r="B121" s="9">
        <v>43354566311</v>
      </c>
      <c r="C121" s="9" t="s">
        <v>10</v>
      </c>
      <c r="D121" s="8" t="s">
        <v>16</v>
      </c>
      <c r="E121" s="10">
        <v>115.09</v>
      </c>
    </row>
    <row r="122" spans="1:5" x14ac:dyDescent="0.2">
      <c r="A122" s="8" t="s">
        <v>161</v>
      </c>
      <c r="B122" s="9">
        <v>21720748086</v>
      </c>
      <c r="C122" s="9" t="s">
        <v>162</v>
      </c>
      <c r="D122" s="8" t="s">
        <v>27</v>
      </c>
      <c r="E122" s="10">
        <v>0.01</v>
      </c>
    </row>
    <row r="123" spans="1:5" x14ac:dyDescent="0.2">
      <c r="A123" s="8" t="s">
        <v>163</v>
      </c>
      <c r="B123" s="9">
        <v>18376805890</v>
      </c>
      <c r="C123" s="9" t="s">
        <v>10</v>
      </c>
      <c r="D123" s="8" t="s">
        <v>11</v>
      </c>
      <c r="E123" s="10">
        <v>240</v>
      </c>
    </row>
    <row r="124" spans="1:5" x14ac:dyDescent="0.2">
      <c r="A124" s="8" t="s">
        <v>164</v>
      </c>
      <c r="B124" s="9">
        <v>84430586938</v>
      </c>
      <c r="C124" s="9" t="s">
        <v>165</v>
      </c>
      <c r="D124" s="8" t="s">
        <v>84</v>
      </c>
      <c r="E124" s="10">
        <v>82.95</v>
      </c>
    </row>
    <row r="125" spans="1:5" x14ac:dyDescent="0.2">
      <c r="A125" s="8" t="s">
        <v>166</v>
      </c>
      <c r="B125" s="9" t="s">
        <v>22</v>
      </c>
      <c r="C125" s="9" t="s">
        <v>22</v>
      </c>
      <c r="D125" s="8" t="s">
        <v>123</v>
      </c>
      <c r="E125" s="10">
        <v>100</v>
      </c>
    </row>
    <row r="126" spans="1:5" x14ac:dyDescent="0.2">
      <c r="A126" s="8" t="s">
        <v>167</v>
      </c>
      <c r="B126" s="9" t="s">
        <v>168</v>
      </c>
      <c r="C126" s="9" t="s">
        <v>169</v>
      </c>
      <c r="D126" s="8" t="s">
        <v>30</v>
      </c>
      <c r="E126" s="10">
        <v>1100</v>
      </c>
    </row>
    <row r="127" spans="1:5" x14ac:dyDescent="0.2">
      <c r="A127" s="8" t="s">
        <v>170</v>
      </c>
      <c r="B127" s="9">
        <v>46108893754</v>
      </c>
      <c r="C127" s="9" t="s">
        <v>10</v>
      </c>
      <c r="D127" s="8" t="s">
        <v>60</v>
      </c>
      <c r="E127" s="10">
        <v>16.04</v>
      </c>
    </row>
    <row r="128" spans="1:5" x14ac:dyDescent="0.2">
      <c r="A128" s="8" t="s">
        <v>171</v>
      </c>
      <c r="B128" s="9" t="s">
        <v>22</v>
      </c>
      <c r="C128" s="9" t="s">
        <v>22</v>
      </c>
      <c r="D128" s="8" t="s">
        <v>43</v>
      </c>
      <c r="E128" s="10">
        <v>147.91000000000003</v>
      </c>
    </row>
    <row r="129" spans="1:5" x14ac:dyDescent="0.2">
      <c r="A129" s="8" t="s">
        <v>172</v>
      </c>
      <c r="B129" s="9">
        <v>58335400167</v>
      </c>
      <c r="C129" s="9" t="s">
        <v>10</v>
      </c>
      <c r="D129" s="8" t="s">
        <v>23</v>
      </c>
      <c r="E129" s="10">
        <v>1895.19</v>
      </c>
    </row>
    <row r="130" spans="1:5" x14ac:dyDescent="0.2">
      <c r="A130" s="8" t="s">
        <v>173</v>
      </c>
      <c r="B130" s="9">
        <v>22597784145</v>
      </c>
      <c r="C130" s="9" t="s">
        <v>10</v>
      </c>
      <c r="D130" s="8" t="s">
        <v>23</v>
      </c>
      <c r="E130" s="10">
        <v>8116.6100000000006</v>
      </c>
    </row>
    <row r="131" spans="1:5" x14ac:dyDescent="0.2">
      <c r="A131" s="8" t="s">
        <v>174</v>
      </c>
      <c r="B131" s="9" t="s">
        <v>22</v>
      </c>
      <c r="C131" s="9" t="s">
        <v>22</v>
      </c>
      <c r="D131" s="8" t="s">
        <v>32</v>
      </c>
      <c r="E131" s="10">
        <v>325</v>
      </c>
    </row>
    <row r="132" spans="1:5" x14ac:dyDescent="0.2">
      <c r="A132" s="8" t="s">
        <v>175</v>
      </c>
      <c r="B132" s="9">
        <v>29005509482</v>
      </c>
      <c r="C132" s="9" t="s">
        <v>10</v>
      </c>
      <c r="D132" s="8" t="s">
        <v>11</v>
      </c>
      <c r="E132" s="10">
        <v>374.18</v>
      </c>
    </row>
    <row r="133" spans="1:5" x14ac:dyDescent="0.2">
      <c r="A133" s="8" t="s">
        <v>176</v>
      </c>
      <c r="B133" s="9">
        <v>72172033323</v>
      </c>
      <c r="C133" s="9" t="s">
        <v>10</v>
      </c>
      <c r="D133" s="8" t="s">
        <v>32</v>
      </c>
      <c r="E133" s="10">
        <v>418.75</v>
      </c>
    </row>
    <row r="134" spans="1:5" x14ac:dyDescent="0.2">
      <c r="A134" s="8" t="s">
        <v>177</v>
      </c>
      <c r="B134" s="9">
        <v>85987073424</v>
      </c>
      <c r="C134" s="9" t="s">
        <v>10</v>
      </c>
      <c r="D134" s="8" t="s">
        <v>14</v>
      </c>
      <c r="E134" s="10">
        <v>78.36</v>
      </c>
    </row>
    <row r="135" spans="1:5" x14ac:dyDescent="0.2">
      <c r="A135" s="8" t="s">
        <v>178</v>
      </c>
      <c r="B135" s="9">
        <v>70133616033</v>
      </c>
      <c r="C135" s="9" t="s">
        <v>10</v>
      </c>
      <c r="D135" s="8" t="s">
        <v>16</v>
      </c>
      <c r="E135" s="10">
        <v>233.28</v>
      </c>
    </row>
    <row r="136" spans="1:5" x14ac:dyDescent="0.2">
      <c r="A136" s="8" t="s">
        <v>179</v>
      </c>
      <c r="B136" s="9" t="s">
        <v>22</v>
      </c>
      <c r="C136" s="9" t="s">
        <v>22</v>
      </c>
      <c r="D136" s="8" t="s">
        <v>32</v>
      </c>
      <c r="E136" s="10">
        <v>5150</v>
      </c>
    </row>
    <row r="137" spans="1:5" x14ac:dyDescent="0.2">
      <c r="A137" s="8" t="s">
        <v>180</v>
      </c>
      <c r="B137" s="9">
        <v>77822467089</v>
      </c>
      <c r="C137" s="9" t="s">
        <v>10</v>
      </c>
      <c r="D137" s="8" t="s">
        <v>72</v>
      </c>
      <c r="E137" s="10">
        <v>944.04</v>
      </c>
    </row>
    <row r="138" spans="1:5" x14ac:dyDescent="0.2">
      <c r="A138" s="8" t="s">
        <v>181</v>
      </c>
      <c r="B138" s="9" t="s">
        <v>22</v>
      </c>
      <c r="C138" s="9" t="s">
        <v>22</v>
      </c>
      <c r="D138" s="8" t="s">
        <v>23</v>
      </c>
      <c r="E138" s="10">
        <v>20</v>
      </c>
    </row>
    <row r="139" spans="1:5" x14ac:dyDescent="0.2">
      <c r="A139" s="8" t="s">
        <v>182</v>
      </c>
      <c r="B139" s="9" t="s">
        <v>22</v>
      </c>
      <c r="C139" s="9" t="s">
        <v>22</v>
      </c>
      <c r="D139" s="8" t="s">
        <v>60</v>
      </c>
      <c r="E139" s="10">
        <v>266</v>
      </c>
    </row>
    <row r="140" spans="1:5" x14ac:dyDescent="0.2">
      <c r="A140" s="8" t="s">
        <v>183</v>
      </c>
      <c r="B140" s="9">
        <v>94443043935</v>
      </c>
      <c r="C140" s="9" t="s">
        <v>10</v>
      </c>
      <c r="D140" s="8" t="s">
        <v>14</v>
      </c>
      <c r="E140" s="10">
        <v>593.71</v>
      </c>
    </row>
    <row r="141" spans="1:5" x14ac:dyDescent="0.2">
      <c r="A141" s="11"/>
      <c r="B141" s="12"/>
      <c r="C141" s="12"/>
      <c r="D141" s="13" t="s">
        <v>184</v>
      </c>
      <c r="E141" s="14">
        <v>653.22</v>
      </c>
    </row>
    <row r="142" spans="1:5" x14ac:dyDescent="0.2">
      <c r="A142" s="8" t="s">
        <v>185</v>
      </c>
      <c r="B142" s="9">
        <v>47550895659</v>
      </c>
      <c r="C142" s="9" t="s">
        <v>10</v>
      </c>
      <c r="D142" s="8" t="s">
        <v>28</v>
      </c>
      <c r="E142" s="10">
        <v>1795.05</v>
      </c>
    </row>
    <row r="143" spans="1:5" x14ac:dyDescent="0.2">
      <c r="A143" s="8" t="s">
        <v>186</v>
      </c>
      <c r="B143" s="9">
        <v>83416546499</v>
      </c>
      <c r="C143" s="9" t="s">
        <v>10</v>
      </c>
      <c r="D143" s="8" t="s">
        <v>84</v>
      </c>
      <c r="E143" s="10">
        <v>949.79</v>
      </c>
    </row>
    <row r="144" spans="1:5" x14ac:dyDescent="0.2">
      <c r="A144" s="11"/>
      <c r="B144" s="12"/>
      <c r="C144" s="12"/>
      <c r="D144" s="13" t="s">
        <v>187</v>
      </c>
      <c r="E144" s="14">
        <v>10.6</v>
      </c>
    </row>
    <row r="145" spans="1:5" x14ac:dyDescent="0.2">
      <c r="A145" s="8" t="s">
        <v>188</v>
      </c>
      <c r="B145" s="9">
        <v>92963223473</v>
      </c>
      <c r="C145" s="9" t="s">
        <v>10</v>
      </c>
      <c r="D145" s="8" t="s">
        <v>189</v>
      </c>
      <c r="E145" s="10">
        <v>64.91</v>
      </c>
    </row>
    <row r="146" spans="1:5" x14ac:dyDescent="0.2">
      <c r="A146" s="8" t="s">
        <v>190</v>
      </c>
      <c r="B146" s="9">
        <v>82031999604</v>
      </c>
      <c r="C146" s="9" t="s">
        <v>10</v>
      </c>
      <c r="D146" s="8" t="s">
        <v>191</v>
      </c>
      <c r="E146" s="10">
        <v>4197.91</v>
      </c>
    </row>
    <row r="147" spans="1:5" x14ac:dyDescent="0.2">
      <c r="A147" s="8" t="s">
        <v>192</v>
      </c>
      <c r="B147" s="9">
        <v>85584865987</v>
      </c>
      <c r="C147" s="9" t="s">
        <v>10</v>
      </c>
      <c r="D147" s="8" t="s">
        <v>84</v>
      </c>
      <c r="E147" s="10">
        <v>242.37</v>
      </c>
    </row>
    <row r="148" spans="1:5" x14ac:dyDescent="0.2">
      <c r="A148" s="8" t="s">
        <v>193</v>
      </c>
      <c r="B148" s="9">
        <v>85584865987</v>
      </c>
      <c r="C148" s="9" t="s">
        <v>10</v>
      </c>
      <c r="D148" s="8" t="s">
        <v>84</v>
      </c>
      <c r="E148" s="10">
        <v>23.92</v>
      </c>
    </row>
    <row r="149" spans="1:5" x14ac:dyDescent="0.2">
      <c r="A149" s="8" t="s">
        <v>194</v>
      </c>
      <c r="B149" s="9">
        <v>77847205941</v>
      </c>
      <c r="C149" s="9" t="s">
        <v>10</v>
      </c>
      <c r="D149" s="8" t="s">
        <v>23</v>
      </c>
      <c r="E149" s="10">
        <v>56.41</v>
      </c>
    </row>
    <row r="150" spans="1:5" x14ac:dyDescent="0.2">
      <c r="A150" s="8" t="s">
        <v>195</v>
      </c>
      <c r="B150" s="9" t="s">
        <v>97</v>
      </c>
      <c r="C150" s="9" t="s">
        <v>196</v>
      </c>
      <c r="D150" s="8" t="s">
        <v>49</v>
      </c>
      <c r="E150" s="10">
        <v>14.39</v>
      </c>
    </row>
    <row r="151" spans="1:5" s="19" customFormat="1" x14ac:dyDescent="0.2">
      <c r="A151" s="15" t="s">
        <v>197</v>
      </c>
      <c r="B151" s="16"/>
      <c r="C151" s="16"/>
      <c r="D151" s="17"/>
      <c r="E151" s="18">
        <f>SUM(E9:E150)</f>
        <v>144177.36000000002</v>
      </c>
    </row>
  </sheetData>
  <autoFilter ref="A8:E151" xr:uid="{C7240C75-88FD-4A6E-9DEF-3782DBE299DA}"/>
  <mergeCells count="2">
    <mergeCell ref="A4:E5"/>
    <mergeCell ref="D6:E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9283BC-C4FC-4106-A4C6-392B8F37371F}">
  <dimension ref="A1:J17"/>
  <sheetViews>
    <sheetView workbookViewId="0">
      <selection activeCell="A20" sqref="A20"/>
    </sheetView>
  </sheetViews>
  <sheetFormatPr defaultRowHeight="12.75" x14ac:dyDescent="0.2"/>
  <cols>
    <col min="1" max="1" width="62.140625" bestFit="1" customWidth="1"/>
    <col min="2" max="2" width="20.28515625" customWidth="1"/>
    <col min="10" max="10" width="14.7109375" bestFit="1" customWidth="1"/>
    <col min="257" max="257" width="62.140625" bestFit="1" customWidth="1"/>
    <col min="258" max="258" width="20.28515625" customWidth="1"/>
    <col min="266" max="266" width="14.7109375" bestFit="1" customWidth="1"/>
    <col min="513" max="513" width="62.140625" bestFit="1" customWidth="1"/>
    <col min="514" max="514" width="20.28515625" customWidth="1"/>
    <col min="522" max="522" width="14.7109375" bestFit="1" customWidth="1"/>
    <col min="769" max="769" width="62.140625" bestFit="1" customWidth="1"/>
    <col min="770" max="770" width="20.28515625" customWidth="1"/>
    <col min="778" max="778" width="14.7109375" bestFit="1" customWidth="1"/>
    <col min="1025" max="1025" width="62.140625" bestFit="1" customWidth="1"/>
    <col min="1026" max="1026" width="20.28515625" customWidth="1"/>
    <col min="1034" max="1034" width="14.7109375" bestFit="1" customWidth="1"/>
    <col min="1281" max="1281" width="62.140625" bestFit="1" customWidth="1"/>
    <col min="1282" max="1282" width="20.28515625" customWidth="1"/>
    <col min="1290" max="1290" width="14.7109375" bestFit="1" customWidth="1"/>
    <col min="1537" max="1537" width="62.140625" bestFit="1" customWidth="1"/>
    <col min="1538" max="1538" width="20.28515625" customWidth="1"/>
    <col min="1546" max="1546" width="14.7109375" bestFit="1" customWidth="1"/>
    <col min="1793" max="1793" width="62.140625" bestFit="1" customWidth="1"/>
    <col min="1794" max="1794" width="20.28515625" customWidth="1"/>
    <col min="1802" max="1802" width="14.7109375" bestFit="1" customWidth="1"/>
    <col min="2049" max="2049" width="62.140625" bestFit="1" customWidth="1"/>
    <col min="2050" max="2050" width="20.28515625" customWidth="1"/>
    <col min="2058" max="2058" width="14.7109375" bestFit="1" customWidth="1"/>
    <col min="2305" max="2305" width="62.140625" bestFit="1" customWidth="1"/>
    <col min="2306" max="2306" width="20.28515625" customWidth="1"/>
    <col min="2314" max="2314" width="14.7109375" bestFit="1" customWidth="1"/>
    <col min="2561" max="2561" width="62.140625" bestFit="1" customWidth="1"/>
    <col min="2562" max="2562" width="20.28515625" customWidth="1"/>
    <col min="2570" max="2570" width="14.7109375" bestFit="1" customWidth="1"/>
    <col min="2817" max="2817" width="62.140625" bestFit="1" customWidth="1"/>
    <col min="2818" max="2818" width="20.28515625" customWidth="1"/>
    <col min="2826" max="2826" width="14.7109375" bestFit="1" customWidth="1"/>
    <col min="3073" max="3073" width="62.140625" bestFit="1" customWidth="1"/>
    <col min="3074" max="3074" width="20.28515625" customWidth="1"/>
    <col min="3082" max="3082" width="14.7109375" bestFit="1" customWidth="1"/>
    <col min="3329" max="3329" width="62.140625" bestFit="1" customWidth="1"/>
    <col min="3330" max="3330" width="20.28515625" customWidth="1"/>
    <col min="3338" max="3338" width="14.7109375" bestFit="1" customWidth="1"/>
    <col min="3585" max="3585" width="62.140625" bestFit="1" customWidth="1"/>
    <col min="3586" max="3586" width="20.28515625" customWidth="1"/>
    <col min="3594" max="3594" width="14.7109375" bestFit="1" customWidth="1"/>
    <col min="3841" max="3841" width="62.140625" bestFit="1" customWidth="1"/>
    <col min="3842" max="3842" width="20.28515625" customWidth="1"/>
    <col min="3850" max="3850" width="14.7109375" bestFit="1" customWidth="1"/>
    <col min="4097" max="4097" width="62.140625" bestFit="1" customWidth="1"/>
    <col min="4098" max="4098" width="20.28515625" customWidth="1"/>
    <col min="4106" max="4106" width="14.7109375" bestFit="1" customWidth="1"/>
    <col min="4353" max="4353" width="62.140625" bestFit="1" customWidth="1"/>
    <col min="4354" max="4354" width="20.28515625" customWidth="1"/>
    <col min="4362" max="4362" width="14.7109375" bestFit="1" customWidth="1"/>
    <col min="4609" max="4609" width="62.140625" bestFit="1" customWidth="1"/>
    <col min="4610" max="4610" width="20.28515625" customWidth="1"/>
    <col min="4618" max="4618" width="14.7109375" bestFit="1" customWidth="1"/>
    <col min="4865" max="4865" width="62.140625" bestFit="1" customWidth="1"/>
    <col min="4866" max="4866" width="20.28515625" customWidth="1"/>
    <col min="4874" max="4874" width="14.7109375" bestFit="1" customWidth="1"/>
    <col min="5121" max="5121" width="62.140625" bestFit="1" customWidth="1"/>
    <col min="5122" max="5122" width="20.28515625" customWidth="1"/>
    <col min="5130" max="5130" width="14.7109375" bestFit="1" customWidth="1"/>
    <col min="5377" max="5377" width="62.140625" bestFit="1" customWidth="1"/>
    <col min="5378" max="5378" width="20.28515625" customWidth="1"/>
    <col min="5386" max="5386" width="14.7109375" bestFit="1" customWidth="1"/>
    <col min="5633" max="5633" width="62.140625" bestFit="1" customWidth="1"/>
    <col min="5634" max="5634" width="20.28515625" customWidth="1"/>
    <col min="5642" max="5642" width="14.7109375" bestFit="1" customWidth="1"/>
    <col min="5889" max="5889" width="62.140625" bestFit="1" customWidth="1"/>
    <col min="5890" max="5890" width="20.28515625" customWidth="1"/>
    <col min="5898" max="5898" width="14.7109375" bestFit="1" customWidth="1"/>
    <col min="6145" max="6145" width="62.140625" bestFit="1" customWidth="1"/>
    <col min="6146" max="6146" width="20.28515625" customWidth="1"/>
    <col min="6154" max="6154" width="14.7109375" bestFit="1" customWidth="1"/>
    <col min="6401" max="6401" width="62.140625" bestFit="1" customWidth="1"/>
    <col min="6402" max="6402" width="20.28515625" customWidth="1"/>
    <col min="6410" max="6410" width="14.7109375" bestFit="1" customWidth="1"/>
    <col min="6657" max="6657" width="62.140625" bestFit="1" customWidth="1"/>
    <col min="6658" max="6658" width="20.28515625" customWidth="1"/>
    <col min="6666" max="6666" width="14.7109375" bestFit="1" customWidth="1"/>
    <col min="6913" max="6913" width="62.140625" bestFit="1" customWidth="1"/>
    <col min="6914" max="6914" width="20.28515625" customWidth="1"/>
    <col min="6922" max="6922" width="14.7109375" bestFit="1" customWidth="1"/>
    <col min="7169" max="7169" width="62.140625" bestFit="1" customWidth="1"/>
    <col min="7170" max="7170" width="20.28515625" customWidth="1"/>
    <col min="7178" max="7178" width="14.7109375" bestFit="1" customWidth="1"/>
    <col min="7425" max="7425" width="62.140625" bestFit="1" customWidth="1"/>
    <col min="7426" max="7426" width="20.28515625" customWidth="1"/>
    <col min="7434" max="7434" width="14.7109375" bestFit="1" customWidth="1"/>
    <col min="7681" max="7681" width="62.140625" bestFit="1" customWidth="1"/>
    <col min="7682" max="7682" width="20.28515625" customWidth="1"/>
    <col min="7690" max="7690" width="14.7109375" bestFit="1" customWidth="1"/>
    <col min="7937" max="7937" width="62.140625" bestFit="1" customWidth="1"/>
    <col min="7938" max="7938" width="20.28515625" customWidth="1"/>
    <col min="7946" max="7946" width="14.7109375" bestFit="1" customWidth="1"/>
    <col min="8193" max="8193" width="62.140625" bestFit="1" customWidth="1"/>
    <col min="8194" max="8194" width="20.28515625" customWidth="1"/>
    <col min="8202" max="8202" width="14.7109375" bestFit="1" customWidth="1"/>
    <col min="8449" max="8449" width="62.140625" bestFit="1" customWidth="1"/>
    <col min="8450" max="8450" width="20.28515625" customWidth="1"/>
    <col min="8458" max="8458" width="14.7109375" bestFit="1" customWidth="1"/>
    <col min="8705" max="8705" width="62.140625" bestFit="1" customWidth="1"/>
    <col min="8706" max="8706" width="20.28515625" customWidth="1"/>
    <col min="8714" max="8714" width="14.7109375" bestFit="1" customWidth="1"/>
    <col min="8961" max="8961" width="62.140625" bestFit="1" customWidth="1"/>
    <col min="8962" max="8962" width="20.28515625" customWidth="1"/>
    <col min="8970" max="8970" width="14.7109375" bestFit="1" customWidth="1"/>
    <col min="9217" max="9217" width="62.140625" bestFit="1" customWidth="1"/>
    <col min="9218" max="9218" width="20.28515625" customWidth="1"/>
    <col min="9226" max="9226" width="14.7109375" bestFit="1" customWidth="1"/>
    <col min="9473" max="9473" width="62.140625" bestFit="1" customWidth="1"/>
    <col min="9474" max="9474" width="20.28515625" customWidth="1"/>
    <col min="9482" max="9482" width="14.7109375" bestFit="1" customWidth="1"/>
    <col min="9729" max="9729" width="62.140625" bestFit="1" customWidth="1"/>
    <col min="9730" max="9730" width="20.28515625" customWidth="1"/>
    <col min="9738" max="9738" width="14.7109375" bestFit="1" customWidth="1"/>
    <col min="9985" max="9985" width="62.140625" bestFit="1" customWidth="1"/>
    <col min="9986" max="9986" width="20.28515625" customWidth="1"/>
    <col min="9994" max="9994" width="14.7109375" bestFit="1" customWidth="1"/>
    <col min="10241" max="10241" width="62.140625" bestFit="1" customWidth="1"/>
    <col min="10242" max="10242" width="20.28515625" customWidth="1"/>
    <col min="10250" max="10250" width="14.7109375" bestFit="1" customWidth="1"/>
    <col min="10497" max="10497" width="62.140625" bestFit="1" customWidth="1"/>
    <col min="10498" max="10498" width="20.28515625" customWidth="1"/>
    <col min="10506" max="10506" width="14.7109375" bestFit="1" customWidth="1"/>
    <col min="10753" max="10753" width="62.140625" bestFit="1" customWidth="1"/>
    <col min="10754" max="10754" width="20.28515625" customWidth="1"/>
    <col min="10762" max="10762" width="14.7109375" bestFit="1" customWidth="1"/>
    <col min="11009" max="11009" width="62.140625" bestFit="1" customWidth="1"/>
    <col min="11010" max="11010" width="20.28515625" customWidth="1"/>
    <col min="11018" max="11018" width="14.7109375" bestFit="1" customWidth="1"/>
    <col min="11265" max="11265" width="62.140625" bestFit="1" customWidth="1"/>
    <col min="11266" max="11266" width="20.28515625" customWidth="1"/>
    <col min="11274" max="11274" width="14.7109375" bestFit="1" customWidth="1"/>
    <col min="11521" max="11521" width="62.140625" bestFit="1" customWidth="1"/>
    <col min="11522" max="11522" width="20.28515625" customWidth="1"/>
    <col min="11530" max="11530" width="14.7109375" bestFit="1" customWidth="1"/>
    <col min="11777" max="11777" width="62.140625" bestFit="1" customWidth="1"/>
    <col min="11778" max="11778" width="20.28515625" customWidth="1"/>
    <col min="11786" max="11786" width="14.7109375" bestFit="1" customWidth="1"/>
    <col min="12033" max="12033" width="62.140625" bestFit="1" customWidth="1"/>
    <col min="12034" max="12034" width="20.28515625" customWidth="1"/>
    <col min="12042" max="12042" width="14.7109375" bestFit="1" customWidth="1"/>
    <col min="12289" max="12289" width="62.140625" bestFit="1" customWidth="1"/>
    <col min="12290" max="12290" width="20.28515625" customWidth="1"/>
    <col min="12298" max="12298" width="14.7109375" bestFit="1" customWidth="1"/>
    <col min="12545" max="12545" width="62.140625" bestFit="1" customWidth="1"/>
    <col min="12546" max="12546" width="20.28515625" customWidth="1"/>
    <col min="12554" max="12554" width="14.7109375" bestFit="1" customWidth="1"/>
    <col min="12801" max="12801" width="62.140625" bestFit="1" customWidth="1"/>
    <col min="12802" max="12802" width="20.28515625" customWidth="1"/>
    <col min="12810" max="12810" width="14.7109375" bestFit="1" customWidth="1"/>
    <col min="13057" max="13057" width="62.140625" bestFit="1" customWidth="1"/>
    <col min="13058" max="13058" width="20.28515625" customWidth="1"/>
    <col min="13066" max="13066" width="14.7109375" bestFit="1" customWidth="1"/>
    <col min="13313" max="13313" width="62.140625" bestFit="1" customWidth="1"/>
    <col min="13314" max="13314" width="20.28515625" customWidth="1"/>
    <col min="13322" max="13322" width="14.7109375" bestFit="1" customWidth="1"/>
    <col min="13569" max="13569" width="62.140625" bestFit="1" customWidth="1"/>
    <col min="13570" max="13570" width="20.28515625" customWidth="1"/>
    <col min="13578" max="13578" width="14.7109375" bestFit="1" customWidth="1"/>
    <col min="13825" max="13825" width="62.140625" bestFit="1" customWidth="1"/>
    <col min="13826" max="13826" width="20.28515625" customWidth="1"/>
    <col min="13834" max="13834" width="14.7109375" bestFit="1" customWidth="1"/>
    <col min="14081" max="14081" width="62.140625" bestFit="1" customWidth="1"/>
    <col min="14082" max="14082" width="20.28515625" customWidth="1"/>
    <col min="14090" max="14090" width="14.7109375" bestFit="1" customWidth="1"/>
    <col min="14337" max="14337" width="62.140625" bestFit="1" customWidth="1"/>
    <col min="14338" max="14338" width="20.28515625" customWidth="1"/>
    <col min="14346" max="14346" width="14.7109375" bestFit="1" customWidth="1"/>
    <col min="14593" max="14593" width="62.140625" bestFit="1" customWidth="1"/>
    <col min="14594" max="14594" width="20.28515625" customWidth="1"/>
    <col min="14602" max="14602" width="14.7109375" bestFit="1" customWidth="1"/>
    <col min="14849" max="14849" width="62.140625" bestFit="1" customWidth="1"/>
    <col min="14850" max="14850" width="20.28515625" customWidth="1"/>
    <col min="14858" max="14858" width="14.7109375" bestFit="1" customWidth="1"/>
    <col min="15105" max="15105" width="62.140625" bestFit="1" customWidth="1"/>
    <col min="15106" max="15106" width="20.28515625" customWidth="1"/>
    <col min="15114" max="15114" width="14.7109375" bestFit="1" customWidth="1"/>
    <col min="15361" max="15361" width="62.140625" bestFit="1" customWidth="1"/>
    <col min="15362" max="15362" width="20.28515625" customWidth="1"/>
    <col min="15370" max="15370" width="14.7109375" bestFit="1" customWidth="1"/>
    <col min="15617" max="15617" width="62.140625" bestFit="1" customWidth="1"/>
    <col min="15618" max="15618" width="20.28515625" customWidth="1"/>
    <col min="15626" max="15626" width="14.7109375" bestFit="1" customWidth="1"/>
    <col min="15873" max="15873" width="62.140625" bestFit="1" customWidth="1"/>
    <col min="15874" max="15874" width="20.28515625" customWidth="1"/>
    <col min="15882" max="15882" width="14.7109375" bestFit="1" customWidth="1"/>
    <col min="16129" max="16129" width="62.140625" bestFit="1" customWidth="1"/>
    <col min="16130" max="16130" width="20.28515625" customWidth="1"/>
    <col min="16138" max="16138" width="14.7109375" bestFit="1" customWidth="1"/>
  </cols>
  <sheetData>
    <row r="1" spans="1:10" x14ac:dyDescent="0.2">
      <c r="A1" s="1" t="s">
        <v>0</v>
      </c>
    </row>
    <row r="2" spans="1:10" x14ac:dyDescent="0.2">
      <c r="A2" s="1" t="s">
        <v>1</v>
      </c>
    </row>
    <row r="3" spans="1:10" x14ac:dyDescent="0.2">
      <c r="A3" s="1"/>
    </row>
    <row r="4" spans="1:10" x14ac:dyDescent="0.2">
      <c r="A4" s="23" t="s">
        <v>2</v>
      </c>
      <c r="B4" s="23"/>
    </row>
    <row r="5" spans="1:10" x14ac:dyDescent="0.2">
      <c r="A5" s="23"/>
      <c r="B5" s="23"/>
    </row>
    <row r="6" spans="1:10" x14ac:dyDescent="0.2">
      <c r="A6" s="23"/>
      <c r="B6" s="23"/>
    </row>
    <row r="7" spans="1:10" x14ac:dyDescent="0.2">
      <c r="A7" s="24" t="s">
        <v>3</v>
      </c>
      <c r="B7" s="24"/>
    </row>
    <row r="8" spans="1:10" x14ac:dyDescent="0.2">
      <c r="A8" s="21"/>
      <c r="B8" s="21"/>
    </row>
    <row r="9" spans="1:10" x14ac:dyDescent="0.2">
      <c r="A9" s="5" t="s">
        <v>7</v>
      </c>
      <c r="B9" s="6" t="s">
        <v>8</v>
      </c>
    </row>
    <row r="10" spans="1:10" x14ac:dyDescent="0.2">
      <c r="A10" s="8" t="s">
        <v>198</v>
      </c>
      <c r="B10" s="10">
        <v>109878.77</v>
      </c>
    </row>
    <row r="11" spans="1:10" x14ac:dyDescent="0.2">
      <c r="A11" s="13" t="s">
        <v>199</v>
      </c>
      <c r="B11" s="14">
        <v>1096.26</v>
      </c>
    </row>
    <row r="12" spans="1:10" x14ac:dyDescent="0.2">
      <c r="A12" s="13" t="s">
        <v>200</v>
      </c>
      <c r="B12" s="14">
        <v>3915.24</v>
      </c>
    </row>
    <row r="13" spans="1:10" x14ac:dyDescent="0.2">
      <c r="A13" s="13" t="s">
        <v>201</v>
      </c>
      <c r="B13" s="14">
        <v>18310.88</v>
      </c>
    </row>
    <row r="14" spans="1:10" x14ac:dyDescent="0.2">
      <c r="A14" s="13" t="s">
        <v>123</v>
      </c>
      <c r="B14" s="14">
        <v>180</v>
      </c>
      <c r="J14" s="22"/>
    </row>
    <row r="15" spans="1:10" x14ac:dyDescent="0.2">
      <c r="A15" s="13" t="s">
        <v>191</v>
      </c>
      <c r="B15" s="14">
        <v>337.62</v>
      </c>
    </row>
    <row r="16" spans="1:10" x14ac:dyDescent="0.2">
      <c r="A16" s="13" t="s">
        <v>202</v>
      </c>
      <c r="B16" s="14">
        <v>207.52</v>
      </c>
    </row>
    <row r="17" spans="1:2" x14ac:dyDescent="0.2">
      <c r="A17" s="15" t="s">
        <v>197</v>
      </c>
      <c r="B17" s="18">
        <f>SUM(B10:B16)</f>
        <v>133926.28999999998</v>
      </c>
    </row>
  </sheetData>
  <mergeCells count="2">
    <mergeCell ref="A4:B6"/>
    <mergeCell ref="A7:B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Kategorija 1</vt:lpstr>
      <vt:lpstr>Kategorija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Tamara Elmazovski</dc:creator>
  <cp:lastModifiedBy>Tamara Elmazovski</cp:lastModifiedBy>
  <dcterms:created xsi:type="dcterms:W3CDTF">2024-03-19T09:13:08Z</dcterms:created>
  <dcterms:modified xsi:type="dcterms:W3CDTF">2024-03-19T09:15:35Z</dcterms:modified>
</cp:coreProperties>
</file>